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46.44.223\share\【98】システム関連\13_ホームページ関連\"/>
    </mc:Choice>
  </mc:AlternateContent>
  <xr:revisionPtr revIDLastSave="0" documentId="13_ncr:1_{D0A51204-AD8B-4A7C-9F91-26C142386490}" xr6:coauthVersionLast="47" xr6:coauthVersionMax="47" xr10:uidLastSave="{00000000-0000-0000-0000-000000000000}"/>
  <bookViews>
    <workbookView xWindow="8685" yWindow="300" windowWidth="19740" windowHeight="15300" xr2:uid="{00000000-000D-0000-FFFF-FFFF00000000}"/>
  </bookViews>
  <sheets>
    <sheet name="ギフト_一般" sheetId="4" r:id="rId1"/>
  </sheets>
  <definedNames>
    <definedName name="_xlnm.Print_Area" localSheetId="0">ギフト_一般!$B$1:$AM$48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AA15" i="4" s="1"/>
  <c r="D13" i="4"/>
  <c r="AA13" i="4" s="1"/>
  <c r="D11" i="4"/>
  <c r="AA11" i="4" s="1"/>
  <c r="D9" i="4"/>
  <c r="AA9" i="4" s="1"/>
  <c r="D7" i="4"/>
  <c r="AA7" i="4" s="1"/>
  <c r="V17" i="4"/>
  <c r="AA17" i="4" l="1"/>
</calcChain>
</file>

<file path=xl/sharedStrings.xml><?xml version="1.0" encoding="utf-8"?>
<sst xmlns="http://schemas.openxmlformats.org/spreadsheetml/2006/main" count="160" uniqueCount="96">
  <si>
    <t>JCBギフトカード購入申込書</t>
    <rPh sb="9" eb="11">
      <t>コウニュウ</t>
    </rPh>
    <rPh sb="11" eb="14">
      <t>モウシコミショ</t>
    </rPh>
    <phoneticPr fontId="1"/>
  </si>
  <si>
    <t>FAX　０２４-５２１-１０２８</t>
    <phoneticPr fontId="1"/>
  </si>
  <si>
    <t xml:space="preserve"> お申込日</t>
    <rPh sb="2" eb="5">
      <t>モウシコミビ</t>
    </rPh>
    <phoneticPr fontId="1"/>
  </si>
  <si>
    <t>　　　　年　　　　月　　　　日</t>
    <rPh sb="4" eb="5">
      <t>ネン</t>
    </rPh>
    <rPh sb="9" eb="10">
      <t>ツキ</t>
    </rPh>
    <rPh sb="14" eb="15">
      <t>ヒ</t>
    </rPh>
    <phoneticPr fontId="1"/>
  </si>
  <si>
    <t>TEL　０２４-５２１-１００２</t>
    <phoneticPr fontId="1"/>
  </si>
  <si>
    <r>
      <t xml:space="preserve">お名前
</t>
    </r>
    <r>
      <rPr>
        <sz val="9"/>
        <color theme="1"/>
        <rFont val="Meiryo UI"/>
        <family val="3"/>
        <charset val="128"/>
      </rPr>
      <t>（領収書宛名）</t>
    </r>
    <rPh sb="1" eb="3">
      <t>ナマエ</t>
    </rPh>
    <rPh sb="5" eb="8">
      <t>リョウシュウショ</t>
    </rPh>
    <rPh sb="8" eb="10">
      <t>アテナ</t>
    </rPh>
    <phoneticPr fontId="1"/>
  </si>
  <si>
    <t>様</t>
    <rPh sb="0" eb="1">
      <t>サマ</t>
    </rPh>
    <phoneticPr fontId="1"/>
  </si>
  <si>
    <t>領収書</t>
    <rPh sb="0" eb="3">
      <t>リョウシュウショ</t>
    </rPh>
    <phoneticPr fontId="1"/>
  </si>
  <si>
    <t xml:space="preserve"> </t>
    <phoneticPr fontId="1"/>
  </si>
  <si>
    <t>連絡先</t>
    <rPh sb="0" eb="3">
      <t>レンラクサキ</t>
    </rPh>
    <phoneticPr fontId="1"/>
  </si>
  <si>
    <t xml:space="preserve">   －　　　　－</t>
    <phoneticPr fontId="1"/>
  </si>
  <si>
    <t xml:space="preserve"> 担当者</t>
    <phoneticPr fontId="1"/>
  </si>
  <si>
    <t>お支払い方法</t>
    <rPh sb="1" eb="3">
      <t>シハラ</t>
    </rPh>
    <rPh sb="4" eb="6">
      <t>ホウホウ</t>
    </rPh>
    <phoneticPr fontId="1"/>
  </si>
  <si>
    <t>（</t>
    <phoneticPr fontId="1"/>
  </si>
  <si>
    <t>回）</t>
    <rPh sb="0" eb="1">
      <t>カイ</t>
    </rPh>
    <phoneticPr fontId="1"/>
  </si>
  <si>
    <t>ご注文内容</t>
    <rPh sb="1" eb="3">
      <t>チュウモン</t>
    </rPh>
    <rPh sb="3" eb="5">
      <t>ナイヨウ</t>
    </rPh>
    <phoneticPr fontId="1"/>
  </si>
  <si>
    <t>券種　×　枚数</t>
    <rPh sb="0" eb="2">
      <t>ケンシュ</t>
    </rPh>
    <rPh sb="5" eb="7">
      <t>マイスウ</t>
    </rPh>
    <phoneticPr fontId="1"/>
  </si>
  <si>
    <t>セット数</t>
    <rPh sb="3" eb="4">
      <t>スウ</t>
    </rPh>
    <phoneticPr fontId="1"/>
  </si>
  <si>
    <t>１セット金額</t>
    <rPh sb="4" eb="6">
      <t>キンガク</t>
    </rPh>
    <phoneticPr fontId="1"/>
  </si>
  <si>
    <t>金  額</t>
    <rPh sb="0" eb="1">
      <t>キン</t>
    </rPh>
    <rPh sb="3" eb="4">
      <t>ガク</t>
    </rPh>
    <phoneticPr fontId="1"/>
  </si>
  <si>
    <t>梱包</t>
    <rPh sb="0" eb="2">
      <t>コンポウ</t>
    </rPh>
    <phoneticPr fontId="1"/>
  </si>
  <si>
    <t>①</t>
    <phoneticPr fontId="1"/>
  </si>
  <si>
    <t xml:space="preserve"> 1000円券　×</t>
    <rPh sb="5" eb="6">
      <t>エン</t>
    </rPh>
    <rPh sb="6" eb="7">
      <t>ケン</t>
    </rPh>
    <phoneticPr fontId="1"/>
  </si>
  <si>
    <t>枚</t>
    <rPh sb="0" eb="1">
      <t>マイ</t>
    </rPh>
    <phoneticPr fontId="1"/>
  </si>
  <si>
    <t xml:space="preserve"> 5000円券  ×</t>
    <rPh sb="5" eb="6">
      <t>エン</t>
    </rPh>
    <rPh sb="6" eb="7">
      <t>ケン</t>
    </rPh>
    <phoneticPr fontId="1"/>
  </si>
  <si>
    <t>セット</t>
    <phoneticPr fontId="1"/>
  </si>
  <si>
    <t>円</t>
    <rPh sb="0" eb="1">
      <t>エン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</si>
  <si>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</si>
  <si>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</si>
  <si>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</si>
  <si>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</si>
  <si>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ギフトカード合計金額</t>
    <rPh sb="6" eb="8">
      <t>ゴウケイ</t>
    </rPh>
    <rPh sb="8" eb="10">
      <t>キンガク</t>
    </rPh>
    <phoneticPr fontId="1"/>
  </si>
  <si>
    <t xml:space="preserve"> ケース</t>
    <phoneticPr fontId="1"/>
  </si>
  <si>
    <t xml:space="preserve"> 箱</t>
    <rPh sb="1" eb="2">
      <t>ハコ</t>
    </rPh>
    <phoneticPr fontId="1"/>
  </si>
  <si>
    <t>個</t>
    <rPh sb="0" eb="1">
      <t>コ</t>
    </rPh>
    <phoneticPr fontId="1"/>
  </si>
  <si>
    <t xml:space="preserve"> ゴルフ用封筒</t>
    <rPh sb="4" eb="5">
      <t>ヨウ</t>
    </rPh>
    <rPh sb="5" eb="7">
      <t>フウトウ</t>
    </rPh>
    <phoneticPr fontId="1"/>
  </si>
  <si>
    <t>①表書き</t>
    <rPh sb="1" eb="2">
      <t>オモテ</t>
    </rPh>
    <rPh sb="2" eb="3">
      <t>カ</t>
    </rPh>
    <phoneticPr fontId="1"/>
  </si>
  <si>
    <t>内のし</t>
    <rPh sb="0" eb="1">
      <t>ウチ</t>
    </rPh>
    <phoneticPr fontId="1"/>
  </si>
  <si>
    <t>表書き例</t>
    <rPh sb="0" eb="2">
      <t>オモテガ</t>
    </rPh>
    <rPh sb="3" eb="4">
      <t>レイ</t>
    </rPh>
    <phoneticPr fontId="1"/>
  </si>
  <si>
    <t>外のし</t>
    <rPh sb="0" eb="1">
      <t>ソト</t>
    </rPh>
    <phoneticPr fontId="1"/>
  </si>
  <si>
    <t>御中元</t>
    <rPh sb="0" eb="3">
      <t>オチュウゲン</t>
    </rPh>
    <phoneticPr fontId="1"/>
  </si>
  <si>
    <t>御歳暮</t>
    <rPh sb="0" eb="3">
      <t>オセイボ</t>
    </rPh>
    <phoneticPr fontId="1"/>
  </si>
  <si>
    <t>のし別添</t>
    <rPh sb="2" eb="4">
      <t>ベッテン</t>
    </rPh>
    <phoneticPr fontId="1"/>
  </si>
  <si>
    <t>御祝</t>
    <rPh sb="0" eb="1">
      <t>オン</t>
    </rPh>
    <rPh sb="1" eb="2">
      <t>イワイ</t>
    </rPh>
    <phoneticPr fontId="1"/>
  </si>
  <si>
    <t>御礼</t>
    <rPh sb="0" eb="2">
      <t>オンレイ</t>
    </rPh>
    <phoneticPr fontId="1"/>
  </si>
  <si>
    <t>御餞別</t>
    <rPh sb="0" eb="3">
      <t>オセンベツ</t>
    </rPh>
    <phoneticPr fontId="1"/>
  </si>
  <si>
    <t>記念品</t>
    <rPh sb="0" eb="3">
      <t>キネンヒン</t>
    </rPh>
    <phoneticPr fontId="1"/>
  </si>
  <si>
    <t>のし不要</t>
    <rPh sb="2" eb="4">
      <t>フヨウ</t>
    </rPh>
    <phoneticPr fontId="1"/>
  </si>
  <si>
    <t>出産祝</t>
    <rPh sb="0" eb="2">
      <t>シュッサン</t>
    </rPh>
    <rPh sb="2" eb="3">
      <t>イワ</t>
    </rPh>
    <phoneticPr fontId="1"/>
  </si>
  <si>
    <t>快気祝</t>
    <rPh sb="0" eb="2">
      <t>カイキ</t>
    </rPh>
    <phoneticPr fontId="1"/>
  </si>
  <si>
    <t>②名入れ</t>
    <rPh sb="1" eb="2">
      <t>ナ</t>
    </rPh>
    <rPh sb="2" eb="3">
      <t>イ</t>
    </rPh>
    <phoneticPr fontId="1"/>
  </si>
  <si>
    <t>リボンシール</t>
    <phoneticPr fontId="1"/>
  </si>
  <si>
    <t>御見舞</t>
    <rPh sb="0" eb="3">
      <t>オミマイ</t>
    </rPh>
    <phoneticPr fontId="1"/>
  </si>
  <si>
    <t>内祝</t>
    <rPh sb="0" eb="2">
      <t>ウチイワ</t>
    </rPh>
    <phoneticPr fontId="1"/>
  </si>
  <si>
    <t>粗品</t>
    <rPh sb="0" eb="2">
      <t>ソシナ</t>
    </rPh>
    <phoneticPr fontId="1"/>
  </si>
  <si>
    <t>ゴルフ用封筒</t>
    <rPh sb="3" eb="4">
      <t>ヨウ</t>
    </rPh>
    <rPh sb="4" eb="6">
      <t>フウトウ</t>
    </rPh>
    <phoneticPr fontId="1"/>
  </si>
  <si>
    <t>御年始</t>
    <rPh sb="0" eb="1">
      <t>ゴ</t>
    </rPh>
    <rPh sb="1" eb="3">
      <t>ネンシ</t>
    </rPh>
    <phoneticPr fontId="1"/>
  </si>
  <si>
    <t>志</t>
    <rPh sb="0" eb="1">
      <t>ココロザシ</t>
    </rPh>
    <phoneticPr fontId="1"/>
  </si>
  <si>
    <t>寸志</t>
    <rPh sb="0" eb="2">
      <t>スンシ</t>
    </rPh>
    <phoneticPr fontId="1"/>
  </si>
  <si>
    <t>なし(無地)</t>
    <rPh sb="3" eb="5">
      <t>ムジ</t>
    </rPh>
    <phoneticPr fontId="1"/>
  </si>
  <si>
    <t>メッセージ</t>
    <phoneticPr fontId="1"/>
  </si>
  <si>
    <t>＊</t>
    <phoneticPr fontId="1"/>
  </si>
  <si>
    <t>振込の場合（振込先）</t>
    <rPh sb="0" eb="2">
      <t>フリコミ</t>
    </rPh>
    <rPh sb="3" eb="5">
      <t>バアイ</t>
    </rPh>
    <rPh sb="6" eb="9">
      <t>フリコミサキ</t>
    </rPh>
    <phoneticPr fontId="1"/>
  </si>
  <si>
    <t>ギフトケース</t>
  </si>
  <si>
    <t>東邦銀行　本店営業部</t>
    <rPh sb="0" eb="2">
      <t>トウホウ</t>
    </rPh>
    <rPh sb="2" eb="4">
      <t>ギンコウ</t>
    </rPh>
    <rPh sb="5" eb="7">
      <t>ホンテン</t>
    </rPh>
    <rPh sb="7" eb="9">
      <t>エイギョウ</t>
    </rPh>
    <rPh sb="9" eb="10">
      <t>ブ</t>
    </rPh>
    <phoneticPr fontId="1"/>
  </si>
  <si>
    <t>当座預金　№43377</t>
    <phoneticPr fontId="1"/>
  </si>
  <si>
    <t>カ）トウホウカード</t>
    <phoneticPr fontId="1"/>
  </si>
  <si>
    <t>ご注文後のキャンセル、変更等はいたしかねます。</t>
    <rPh sb="1" eb="3">
      <t>チュウモン</t>
    </rPh>
    <rPh sb="3" eb="4">
      <t>ゴ</t>
    </rPh>
    <rPh sb="11" eb="13">
      <t>ヘンコウ</t>
    </rPh>
    <rPh sb="13" eb="14">
      <t>トウ</t>
    </rPh>
    <phoneticPr fontId="1"/>
  </si>
  <si>
    <t>▼JCB使用欄</t>
    <rPh sb="4" eb="7">
      <t>シヨウラン</t>
    </rPh>
    <phoneticPr fontId="1"/>
  </si>
  <si>
    <t>JCB使用欄</t>
    <rPh sb="3" eb="5">
      <t>シヨウ</t>
    </rPh>
    <rPh sb="5" eb="6">
      <t>ラン</t>
    </rPh>
    <phoneticPr fontId="1"/>
  </si>
  <si>
    <t>券種</t>
    <rPh sb="0" eb="2">
      <t>ケンシュ</t>
    </rPh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</si>
  <si>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</si>
  <si>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</si>
  <si>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券番</t>
    <rPh sb="0" eb="1">
      <t>ケン</t>
    </rPh>
    <rPh sb="1" eb="2">
      <t>バン</t>
    </rPh>
    <phoneticPr fontId="1"/>
  </si>
  <si>
    <t>FROM</t>
    <phoneticPr fontId="1"/>
  </si>
  <si>
    <t>TO</t>
    <phoneticPr fontId="1"/>
  </si>
  <si>
    <t>1,000円</t>
    <rPh sb="5" eb="6">
      <t>エン</t>
    </rPh>
    <phoneticPr fontId="1"/>
  </si>
  <si>
    <t>-</t>
    <phoneticPr fontId="1"/>
  </si>
  <si>
    <t>5,000円</t>
    <rPh sb="5" eb="6">
      <t>エン</t>
    </rPh>
    <phoneticPr fontId="1"/>
  </si>
  <si>
    <t>ギフトカード合計</t>
    <rPh sb="6" eb="8">
      <t>ゴウケイ</t>
    </rPh>
    <phoneticPr fontId="1"/>
  </si>
  <si>
    <t>入金確認日</t>
    <rPh sb="0" eb="2">
      <t>ニュウキン</t>
    </rPh>
    <rPh sb="2" eb="4">
      <t>カクニン</t>
    </rPh>
    <rPh sb="4" eb="5">
      <t>ヒ</t>
    </rPh>
    <phoneticPr fontId="1"/>
  </si>
  <si>
    <t>備考</t>
    <rPh sb="0" eb="2">
      <t>ビコウ</t>
    </rPh>
    <phoneticPr fontId="1"/>
  </si>
  <si>
    <t>発送手数料
（＠715円）</t>
    <rPh sb="0" eb="2">
      <t>ハッソウ</t>
    </rPh>
    <rPh sb="2" eb="5">
      <t>テスウリョウ</t>
    </rPh>
    <rPh sb="11" eb="12">
      <t>エン</t>
    </rPh>
    <phoneticPr fontId="1"/>
  </si>
  <si>
    <t>件</t>
    <rPh sb="0" eb="1">
      <t>ケン</t>
    </rPh>
    <phoneticPr fontId="1"/>
  </si>
  <si>
    <t>来店</t>
    <phoneticPr fontId="1"/>
  </si>
  <si>
    <t>時頃</t>
    <phoneticPr fontId="1"/>
  </si>
  <si>
    <t>合計金額</t>
    <rPh sb="0" eb="2">
      <t>ゴウケイ</t>
    </rPh>
    <rPh sb="2" eb="4">
      <t>キンガク</t>
    </rPh>
    <phoneticPr fontId="1"/>
  </si>
  <si>
    <t>受付</t>
    <rPh sb="0" eb="2">
      <t>ウケツケ</t>
    </rPh>
    <phoneticPr fontId="1"/>
  </si>
  <si>
    <t>券出</t>
    <rPh sb="0" eb="1">
      <t>ケン</t>
    </rPh>
    <rPh sb="1" eb="2">
      <t>ダ</t>
    </rPh>
    <phoneticPr fontId="1"/>
  </si>
  <si>
    <t>券確</t>
    <rPh sb="0" eb="1">
      <t>ケン</t>
    </rPh>
    <rPh sb="1" eb="2">
      <t>カク</t>
    </rPh>
    <phoneticPr fontId="1"/>
  </si>
  <si>
    <t>その他</t>
    <rPh sb="2" eb="3">
      <t>タ</t>
    </rPh>
    <phoneticPr fontId="1"/>
  </si>
  <si>
    <t>確認印</t>
    <rPh sb="0" eb="2">
      <t>カクニン</t>
    </rPh>
    <rPh sb="2" eb="3">
      <t>イン</t>
    </rPh>
    <phoneticPr fontId="1"/>
  </si>
  <si>
    <t>係印</t>
    <rPh sb="0" eb="1">
      <t>カカリ</t>
    </rPh>
    <rPh sb="1" eb="2">
      <t>イン</t>
    </rPh>
    <phoneticPr fontId="1"/>
  </si>
  <si>
    <t>券出日</t>
    <rPh sb="0" eb="1">
      <t>ケン</t>
    </rPh>
    <rPh sb="1" eb="2">
      <t>ダ</t>
    </rPh>
    <rPh sb="2" eb="3">
      <t>ヒ</t>
    </rPh>
    <phoneticPr fontId="1"/>
  </si>
  <si>
    <t>なし</t>
    <phoneticPr fontId="1"/>
  </si>
  <si>
    <t>HP用</t>
    <rPh sb="2" eb="3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</si>
</sst>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;;;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rgb="FF0000FF"/>
      <name val="Meiryo UI"/>
      <family val="3"/>
      <charset val="128"/>
    </font>
    <font>
      <sz val="10"/>
      <color rgb="FF0000FF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rgb="FF0000FF"/>
      <name val="Meiryo UI"/>
      <family val="3"/>
      <charset val="128"/>
    </font>
    <font>
      <sz val="12"/>
      <color rgb="FF0000FF"/>
      <name val="Meiryo UI"/>
      <family val="3"/>
      <charset val="128"/>
    </font>
    <font>
      <sz val="14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thin">
        <color indexed="64"/>
      </bottom>
      <diagonal/>
    </border>
    <border>
      <left/>
      <right/>
      <top style="medium">
        <color rgb="FF0000FF"/>
      </top>
      <bottom style="thin">
        <color indexed="64"/>
      </bottom>
      <diagonal/>
    </border>
    <border>
      <left/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 style="dotted">
        <color indexed="64"/>
      </bottom>
      <diagonal/>
    </border>
    <border>
      <left style="medium">
        <color rgb="FF0000FF"/>
      </left>
      <right/>
      <top style="dotted">
        <color indexed="64"/>
      </top>
      <bottom style="thin">
        <color indexed="64"/>
      </bottom>
      <diagonal/>
    </border>
    <border>
      <left style="medium">
        <color rgb="FF0000FF"/>
      </left>
      <right/>
      <top style="dotted">
        <color indexed="64"/>
      </top>
      <bottom style="medium">
        <color rgb="FF0000FF"/>
      </bottom>
      <diagonal/>
    </border>
    <border>
      <left/>
      <right/>
      <top style="dotted">
        <color indexed="64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rgb="FF0000FF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30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76" fontId="2" fillId="0" borderId="0" xfId="0" applyNumberFormat="1" applyFont="1" applyAlignment="1"/>
    <xf numFmtId="0" fontId="4" fillId="0" borderId="64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2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43" xfId="0" applyFont="1" applyBorder="1">
      <alignment vertical="center"/>
    </xf>
    <xf numFmtId="0" fontId="6" fillId="0" borderId="44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Continuous" vertical="center"/>
    </xf>
    <xf numFmtId="0" fontId="6" fillId="0" borderId="24" xfId="0" applyFont="1" applyBorder="1" applyAlignment="1">
      <alignment horizontal="right"/>
    </xf>
    <xf numFmtId="0" fontId="6" fillId="0" borderId="31" xfId="0" applyFont="1" applyBorder="1" applyAlignment="1">
      <alignment horizontal="center"/>
    </xf>
    <xf numFmtId="0" fontId="4" fillId="0" borderId="20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horizontal="right"/>
    </xf>
    <xf numFmtId="0" fontId="16" fillId="0" borderId="0" xfId="0" applyFont="1" applyAlignment="1"/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10" fillId="0" borderId="0" xfId="0" applyFont="1" applyAlignment="1"/>
    <xf numFmtId="0" fontId="6" fillId="2" borderId="66" xfId="0" applyFont="1" applyFill="1" applyBorder="1">
      <alignment vertical="center"/>
    </xf>
    <xf numFmtId="0" fontId="6" fillId="2" borderId="64" xfId="0" applyFont="1" applyFill="1" applyBorder="1">
      <alignment vertical="center"/>
    </xf>
    <xf numFmtId="0" fontId="6" fillId="2" borderId="65" xfId="0" applyFont="1" applyFill="1" applyBorder="1">
      <alignment vertical="center"/>
    </xf>
    <xf numFmtId="0" fontId="6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23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9" xfId="0" applyFont="1" applyBorder="1">
      <alignment vertical="center"/>
    </xf>
    <xf numFmtId="0" fontId="6" fillId="0" borderId="30" xfId="0" applyFont="1" applyBorder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4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40" xfId="0" applyFont="1" applyBorder="1">
      <alignment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6" fillId="3" borderId="50" xfId="0" applyFont="1" applyFill="1" applyBorder="1">
      <alignment vertical="center"/>
    </xf>
    <xf numFmtId="0" fontId="6" fillId="3" borderId="21" xfId="0" applyFont="1" applyFill="1" applyBorder="1">
      <alignment vertical="center"/>
    </xf>
    <xf numFmtId="0" fontId="6" fillId="3" borderId="51" xfId="0" applyFont="1" applyFill="1" applyBorder="1">
      <alignment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52" xfId="0" applyFont="1" applyFill="1" applyBorder="1">
      <alignment vertical="center"/>
    </xf>
    <xf numFmtId="0" fontId="6" fillId="3" borderId="22" xfId="0" applyFont="1" applyFill="1" applyBorder="1">
      <alignment vertical="center"/>
    </xf>
    <xf numFmtId="0" fontId="6" fillId="3" borderId="47" xfId="0" applyFont="1" applyFill="1" applyBorder="1">
      <alignment vertical="center"/>
    </xf>
    <xf numFmtId="0" fontId="6" fillId="3" borderId="48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16" xfId="0" applyFont="1" applyFill="1" applyBorder="1">
      <alignment vertical="center"/>
    </xf>
    <xf numFmtId="0" fontId="6" fillId="3" borderId="49" xfId="0" applyFont="1" applyFill="1" applyBorder="1">
      <alignment vertical="center"/>
    </xf>
    <xf numFmtId="0" fontId="6" fillId="3" borderId="81" xfId="0" applyFont="1" applyFill="1" applyBorder="1">
      <alignment vertical="center"/>
    </xf>
    <xf numFmtId="0" fontId="3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 wrapText="1"/>
    </xf>
    <xf numFmtId="0" fontId="6" fillId="0" borderId="40" xfId="0" applyFont="1" applyBorder="1" applyAlignment="1"/>
    <xf numFmtId="0" fontId="4" fillId="0" borderId="10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69" xfId="0" applyFont="1" applyBorder="1">
      <alignment vertical="center"/>
    </xf>
    <xf numFmtId="0" fontId="4" fillId="3" borderId="14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6" fillId="3" borderId="14" xfId="0" applyFont="1" applyFill="1" applyBorder="1">
      <alignment vertical="center"/>
    </xf>
    <xf numFmtId="0" fontId="6" fillId="3" borderId="0" xfId="0" applyFont="1" applyFill="1">
      <alignment vertical="center"/>
    </xf>
    <xf numFmtId="0" fontId="3" fillId="0" borderId="0" xfId="0" applyFo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 wrapText="1"/>
    </xf>
    <xf numFmtId="0" fontId="6" fillId="0" borderId="55" xfId="0" applyFont="1" applyBorder="1" applyAlignment="1"/>
    <xf numFmtId="0" fontId="6" fillId="0" borderId="52" xfId="0" applyFont="1" applyBorder="1" applyAlignment="1">
      <alignment horizontal="center"/>
    </xf>
    <xf numFmtId="0" fontId="14" fillId="0" borderId="0" xfId="0" applyFont="1">
      <alignment vertical="center"/>
    </xf>
    <xf numFmtId="0" fontId="6" fillId="0" borderId="3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/>
    </xf>
    <xf numFmtId="0" fontId="6" fillId="0" borderId="60" xfId="0" applyFont="1" applyBorder="1" applyAlignment="1">
      <alignment horizontal="center" wrapText="1"/>
    </xf>
    <xf numFmtId="0" fontId="6" fillId="0" borderId="62" xfId="0" applyFont="1" applyBorder="1" applyAlignment="1"/>
    <xf numFmtId="0" fontId="6" fillId="0" borderId="18" xfId="0" applyFont="1" applyBorder="1" applyAlignment="1">
      <alignment horizontal="center"/>
    </xf>
    <xf numFmtId="0" fontId="4" fillId="3" borderId="12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0" borderId="24" xfId="0" applyFont="1" applyBorder="1">
      <alignment vertical="center"/>
    </xf>
    <xf numFmtId="0" fontId="13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73" xfId="0" applyFont="1" applyBorder="1">
      <alignment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>
      <alignment vertical="center"/>
    </xf>
    <xf numFmtId="0" fontId="4" fillId="0" borderId="82" xfId="0" applyFont="1" applyBorder="1">
      <alignment vertical="center"/>
    </xf>
    <xf numFmtId="0" fontId="4" fillId="0" borderId="83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74" xfId="0" applyFont="1" applyBorder="1">
      <alignment vertical="center"/>
    </xf>
    <xf numFmtId="0" fontId="4" fillId="0" borderId="85" xfId="0" applyFont="1" applyBorder="1">
      <alignment vertical="center"/>
    </xf>
    <xf numFmtId="0" fontId="4" fillId="0" borderId="53" xfId="0" applyFont="1" applyBorder="1">
      <alignment vertical="center"/>
    </xf>
    <xf numFmtId="0" fontId="6" fillId="0" borderId="88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Continuous" vertical="center"/>
    </xf>
    <xf numFmtId="0" fontId="6" fillId="0" borderId="92" xfId="0" applyFont="1" applyBorder="1" applyAlignment="1">
      <alignment horizontal="left" vertical="center"/>
    </xf>
    <xf numFmtId="0" fontId="6" fillId="0" borderId="93" xfId="0" applyFont="1" applyBorder="1" applyAlignment="1">
      <alignment horizontal="left" vertical="center"/>
    </xf>
    <xf numFmtId="0" fontId="6" fillId="0" borderId="94" xfId="0" applyFont="1" applyBorder="1" applyAlignment="1">
      <alignment horizontal="left" vertical="center"/>
    </xf>
    <xf numFmtId="0" fontId="6" fillId="0" borderId="95" xfId="0" applyFont="1" applyBorder="1">
      <alignment vertical="center"/>
    </xf>
    <xf numFmtId="0" fontId="4" fillId="0" borderId="97" xfId="0" applyFont="1" applyBorder="1">
      <alignment vertical="center"/>
    </xf>
    <xf numFmtId="0" fontId="6" fillId="0" borderId="98" xfId="0" applyFont="1" applyBorder="1" applyAlignment="1">
      <alignment horizontal="right" vertical="center"/>
    </xf>
    <xf numFmtId="0" fontId="6" fillId="0" borderId="99" xfId="0" applyFont="1" applyBorder="1" applyAlignment="1">
      <alignment horizontal="right" vertical="center"/>
    </xf>
    <xf numFmtId="0" fontId="4" fillId="0" borderId="100" xfId="0" applyFont="1" applyBorder="1">
      <alignment vertical="center"/>
    </xf>
    <xf numFmtId="0" fontId="6" fillId="0" borderId="101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87" xfId="0" applyFont="1" applyBorder="1" applyAlignment="1">
      <alignment horizontal="left" vertical="top"/>
    </xf>
    <xf numFmtId="0" fontId="6" fillId="2" borderId="89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91" xfId="0" applyFont="1" applyFill="1" applyBorder="1" applyAlignment="1">
      <alignment horizontal="center" vertical="center"/>
    </xf>
    <xf numFmtId="0" fontId="4" fillId="0" borderId="102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8" xfId="0" applyFont="1" applyBorder="1">
      <alignment vertical="center"/>
    </xf>
    <xf numFmtId="0" fontId="6" fillId="2" borderId="96" xfId="0" applyFont="1" applyFill="1" applyBorder="1" applyAlignment="1">
      <alignment horizontal="center" vertical="center"/>
    </xf>
    <xf numFmtId="0" fontId="20" fillId="0" borderId="11" xfId="0" applyFont="1" applyBorder="1" applyAlignment="1" applyProtection="1">
      <alignment horizontal="right"/>
      <protection locked="0"/>
    </xf>
    <xf numFmtId="0" fontId="20" fillId="0" borderId="4" xfId="0" applyFont="1" applyBorder="1" applyAlignment="1" applyProtection="1">
      <alignment horizontal="right"/>
      <protection locked="0"/>
    </xf>
    <xf numFmtId="0" fontId="4" fillId="0" borderId="6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21" fillId="0" borderId="66" xfId="0" applyFont="1" applyBorder="1" applyAlignment="1" applyProtection="1">
      <alignment horizontal="center" vertical="center" wrapText="1"/>
      <protection locked="0"/>
    </xf>
    <xf numFmtId="0" fontId="21" fillId="0" borderId="64" xfId="0" applyFont="1" applyBorder="1" applyAlignment="1" applyProtection="1">
      <alignment horizontal="center" vertical="center" wrapText="1"/>
      <protection locked="0"/>
    </xf>
    <xf numFmtId="0" fontId="4" fillId="2" borderId="63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6" fillId="2" borderId="71" xfId="0" applyFont="1" applyFill="1" applyBorder="1" applyAlignment="1">
      <alignment horizontal="center" vertical="center" textRotation="255"/>
    </xf>
    <xf numFmtId="0" fontId="6" fillId="2" borderId="72" xfId="0" applyFont="1" applyFill="1" applyBorder="1" applyAlignment="1">
      <alignment horizontal="center" vertical="center" textRotation="255"/>
    </xf>
    <xf numFmtId="0" fontId="6" fillId="2" borderId="25" xfId="0" applyFont="1" applyFill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7" fontId="22" fillId="0" borderId="11" xfId="1" applyNumberFormat="1" applyFont="1" applyFill="1" applyBorder="1" applyAlignment="1" applyProtection="1"/>
    <xf numFmtId="177" fontId="22" fillId="0" borderId="54" xfId="1" applyNumberFormat="1" applyFont="1" applyFill="1" applyBorder="1" applyAlignment="1" applyProtection="1"/>
    <xf numFmtId="177" fontId="22" fillId="0" borderId="4" xfId="1" applyNumberFormat="1" applyFont="1" applyFill="1" applyBorder="1" applyAlignment="1" applyProtection="1"/>
    <xf numFmtId="177" fontId="22" fillId="0" borderId="46" xfId="1" applyNumberFormat="1" applyFont="1" applyFill="1" applyBorder="1" applyAlignment="1" applyProtection="1"/>
    <xf numFmtId="177" fontId="8" fillId="0" borderId="102" xfId="1" applyNumberFormat="1" applyFont="1" applyFill="1" applyBorder="1" applyAlignment="1" applyProtection="1"/>
    <xf numFmtId="177" fontId="8" fillId="0" borderId="11" xfId="1" applyNumberFormat="1" applyFont="1" applyFill="1" applyBorder="1" applyAlignment="1" applyProtection="1"/>
    <xf numFmtId="177" fontId="8" fillId="0" borderId="54" xfId="1" applyNumberFormat="1" applyFont="1" applyFill="1" applyBorder="1" applyAlignment="1" applyProtection="1"/>
    <xf numFmtId="177" fontId="8" fillId="0" borderId="103" xfId="1" applyNumberFormat="1" applyFont="1" applyFill="1" applyBorder="1" applyAlignment="1" applyProtection="1"/>
    <xf numFmtId="177" fontId="8" fillId="0" borderId="4" xfId="1" applyNumberFormat="1" applyFont="1" applyFill="1" applyBorder="1" applyAlignment="1" applyProtection="1"/>
    <xf numFmtId="177" fontId="8" fillId="0" borderId="46" xfId="1" applyNumberFormat="1" applyFont="1" applyFill="1" applyBorder="1" applyAlignment="1" applyProtection="1"/>
    <xf numFmtId="177" fontId="8" fillId="0" borderId="6" xfId="1" applyNumberFormat="1" applyFont="1" applyFill="1" applyBorder="1" applyAlignment="1" applyProtection="1"/>
    <xf numFmtId="177" fontId="8" fillId="0" borderId="7" xfId="1" applyNumberFormat="1" applyFont="1" applyFill="1" applyBorder="1" applyAlignment="1" applyProtection="1"/>
    <xf numFmtId="177" fontId="8" fillId="0" borderId="104" xfId="1" applyNumberFormat="1" applyFont="1" applyFill="1" applyBorder="1" applyAlignment="1" applyProtection="1"/>
    <xf numFmtId="0" fontId="20" fillId="0" borderId="100" xfId="0" applyFont="1" applyBorder="1" applyAlignment="1" applyProtection="1">
      <alignment horizontal="right"/>
      <protection locked="0"/>
    </xf>
    <xf numFmtId="177" fontId="8" fillId="0" borderId="12" xfId="0" applyNumberFormat="1" applyFont="1" applyBorder="1" applyAlignment="1"/>
    <xf numFmtId="177" fontId="8" fillId="0" borderId="4" xfId="0" applyNumberFormat="1" applyFont="1" applyBorder="1" applyAlignment="1"/>
    <xf numFmtId="0" fontId="6" fillId="0" borderId="9" xfId="0" applyFont="1" applyBorder="1" applyAlignment="1">
      <alignment horizontal="center" vertical="center" textRotation="255"/>
    </xf>
    <xf numFmtId="0" fontId="6" fillId="0" borderId="45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4" fillId="0" borderId="106" xfId="0" applyFont="1" applyBorder="1">
      <alignment vertical="center"/>
    </xf>
    <xf numFmtId="0" fontId="4" fillId="0" borderId="100" xfId="0" applyFont="1" applyBorder="1">
      <alignment vertical="center"/>
    </xf>
    <xf numFmtId="0" fontId="4" fillId="0" borderId="101" xfId="0" applyFont="1" applyBorder="1">
      <alignment vertical="center"/>
    </xf>
    <xf numFmtId="0" fontId="6" fillId="2" borderId="75" xfId="0" applyFont="1" applyFill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17" fillId="0" borderId="9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1" fillId="0" borderId="7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18" fillId="0" borderId="10" xfId="0" applyFont="1" applyBorder="1" applyAlignment="1" applyProtection="1">
      <alignment horizontal="center" vertical="center" textRotation="255"/>
      <protection locked="0"/>
    </xf>
    <xf numFmtId="0" fontId="18" fillId="0" borderId="11" xfId="0" applyFont="1" applyBorder="1" applyAlignment="1" applyProtection="1">
      <alignment horizontal="center" vertical="center" textRotation="255"/>
      <protection locked="0"/>
    </xf>
    <xf numFmtId="0" fontId="18" fillId="0" borderId="23" xfId="0" applyFont="1" applyBorder="1" applyAlignment="1" applyProtection="1">
      <alignment horizontal="center" vertical="center" textRotation="255"/>
      <protection locked="0"/>
    </xf>
    <xf numFmtId="0" fontId="18" fillId="0" borderId="14" xfId="0" applyFont="1" applyBorder="1" applyAlignment="1" applyProtection="1">
      <alignment horizontal="center" vertical="center" textRotation="255"/>
      <protection locked="0"/>
    </xf>
    <xf numFmtId="0" fontId="18" fillId="0" borderId="0" xfId="0" applyFont="1" applyAlignment="1" applyProtection="1">
      <alignment horizontal="center" vertical="center" textRotation="255"/>
      <protection locked="0"/>
    </xf>
    <xf numFmtId="0" fontId="18" fillId="0" borderId="17" xfId="0" applyFont="1" applyBorder="1" applyAlignment="1" applyProtection="1">
      <alignment horizontal="center" vertical="center" textRotation="255"/>
      <protection locked="0"/>
    </xf>
    <xf numFmtId="0" fontId="17" fillId="0" borderId="14" xfId="0" applyFont="1" applyBorder="1" applyAlignment="1" applyProtection="1">
      <alignment horizontal="center" vertical="center" textRotation="255"/>
      <protection locked="0"/>
    </xf>
    <xf numFmtId="0" fontId="17" fillId="0" borderId="0" xfId="0" applyFont="1" applyAlignment="1" applyProtection="1">
      <alignment horizontal="center" vertical="center" textRotation="255"/>
      <protection locked="0"/>
    </xf>
    <xf numFmtId="0" fontId="17" fillId="0" borderId="17" xfId="0" applyFont="1" applyBorder="1" applyAlignment="1" applyProtection="1">
      <alignment horizontal="center" vertical="center" textRotation="255"/>
      <protection locked="0"/>
    </xf>
    <xf numFmtId="0" fontId="17" fillId="0" borderId="27" xfId="0" applyFont="1" applyBorder="1" applyAlignment="1" applyProtection="1">
      <alignment horizontal="center" vertical="center" textRotation="255"/>
      <protection locked="0"/>
    </xf>
    <xf numFmtId="0" fontId="17" fillId="0" borderId="1" xfId="0" applyFont="1" applyBorder="1" applyAlignment="1" applyProtection="1">
      <alignment horizontal="center" vertical="center" textRotation="255"/>
      <protection locked="0"/>
    </xf>
    <xf numFmtId="0" fontId="17" fillId="0" borderId="74" xfId="0" applyFont="1" applyBorder="1" applyAlignment="1" applyProtection="1">
      <alignment horizontal="center" vertical="center" textRotation="255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3" fillId="0" borderId="87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 applyProtection="1">
      <alignment horizontal="center" vertical="top"/>
      <protection locked="0"/>
    </xf>
    <xf numFmtId="0" fontId="15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23</xdr:row>
      <xdr:rowOff>9525</xdr:rowOff>
    </xdr:from>
    <xdr:to>
      <xdr:col>12</xdr:col>
      <xdr:colOff>133350</xdr:colOff>
      <xdr:row>25</xdr:row>
      <xdr:rowOff>152400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43525"/>
          <a:ext cx="1619250" cy="5524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95250</xdr:colOff>
          <xdr:row>3</xdr:row>
          <xdr:rowOff>180975</xdr:rowOff>
        </xdr:from>
        <xdr:to>
          <xdr:col>34</xdr:col>
          <xdr:colOff>95250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3</xdr:row>
          <xdr:rowOff>171450</xdr:rowOff>
        </xdr:from>
        <xdr:to>
          <xdr:col>38</xdr:col>
          <xdr:colOff>95250</xdr:colOff>
          <xdr:row>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</xdr:row>
          <xdr:rowOff>180975</xdr:rowOff>
        </xdr:from>
        <xdr:to>
          <xdr:col>14</xdr:col>
          <xdr:colOff>152400</xdr:colOff>
          <xdr:row>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ＪＣＢカード：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</xdr:row>
          <xdr:rowOff>180975</xdr:rowOff>
        </xdr:from>
        <xdr:to>
          <xdr:col>18</xdr:col>
          <xdr:colOff>95250</xdr:colOff>
          <xdr:row>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1回払い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3</xdr:row>
          <xdr:rowOff>180975</xdr:rowOff>
        </xdr:from>
        <xdr:to>
          <xdr:col>22</xdr:col>
          <xdr:colOff>76200</xdr:colOff>
          <xdr:row>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リボ払い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3</xdr:row>
          <xdr:rowOff>171450</xdr:rowOff>
        </xdr:from>
        <xdr:to>
          <xdr:col>25</xdr:col>
          <xdr:colOff>104775</xdr:colOff>
          <xdr:row>5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</xdr:row>
          <xdr:rowOff>133350</xdr:rowOff>
        </xdr:from>
        <xdr:to>
          <xdr:col>38</xdr:col>
          <xdr:colOff>104775</xdr:colOff>
          <xdr:row>2</xdr:row>
          <xdr:rowOff>381000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133350</xdr:colOff>
          <xdr:row>2</xdr:row>
          <xdr:rowOff>133350</xdr:rowOff>
        </xdr:from>
        <xdr:to>
          <xdr:col>36</xdr:col>
          <xdr:colOff>28575</xdr:colOff>
          <xdr:row>2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2</xdr:row>
          <xdr:rowOff>133350</xdr:rowOff>
        </xdr:from>
        <xdr:to>
          <xdr:col>33</xdr:col>
          <xdr:colOff>123825</xdr:colOff>
          <xdr:row>2</xdr:row>
          <xdr:rowOff>381000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85725</xdr:colOff>
          <xdr:row>6</xdr:row>
          <xdr:rowOff>1</xdr:rowOff>
        </xdr:from>
        <xdr:to>
          <xdr:col>38</xdr:col>
          <xdr:colOff>38100</xdr:colOff>
          <xdr:row>8</xdr:row>
          <xdr:rowOff>19051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6686550" y="1695451"/>
              <a:ext cx="523875" cy="428625"/>
              <a:chOff x="5886450" y="1685937"/>
              <a:chExt cx="590550" cy="409584"/>
            </a:xfrm>
          </xdr:grpSpPr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5886450" y="1685937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ケース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5886450" y="1857396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箱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85725</xdr:colOff>
          <xdr:row>7</xdr:row>
          <xdr:rowOff>190502</xdr:rowOff>
        </xdr:from>
        <xdr:to>
          <xdr:col>38</xdr:col>
          <xdr:colOff>38100</xdr:colOff>
          <xdr:row>10</xdr:row>
          <xdr:rowOff>19052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6686550" y="2095502"/>
              <a:ext cx="523875" cy="428625"/>
              <a:chOff x="5886450" y="1685936"/>
              <a:chExt cx="590550" cy="409579"/>
            </a:xfrm>
          </xdr:grpSpPr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5886450" y="1685936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ケース</a:t>
                </a:r>
              </a:p>
            </xdr:txBody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5886450" y="1857390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箱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85725</xdr:colOff>
          <xdr:row>10</xdr:row>
          <xdr:rowOff>2</xdr:rowOff>
        </xdr:from>
        <xdr:to>
          <xdr:col>38</xdr:col>
          <xdr:colOff>38100</xdr:colOff>
          <xdr:row>12</xdr:row>
          <xdr:rowOff>28577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6686550" y="2505077"/>
              <a:ext cx="523875" cy="428625"/>
              <a:chOff x="5886450" y="1685936"/>
              <a:chExt cx="590550" cy="409579"/>
            </a:xfrm>
          </xdr:grpSpPr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5886450" y="1685936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ケース</a:t>
                </a:r>
              </a:p>
            </xdr:txBody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5886450" y="1857390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箱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85725</xdr:colOff>
          <xdr:row>12</xdr:row>
          <xdr:rowOff>2</xdr:rowOff>
        </xdr:from>
        <xdr:to>
          <xdr:col>38</xdr:col>
          <xdr:colOff>38100</xdr:colOff>
          <xdr:row>14</xdr:row>
          <xdr:rowOff>28577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6686550" y="2905127"/>
              <a:ext cx="523875" cy="428625"/>
              <a:chOff x="5886450" y="1685936"/>
              <a:chExt cx="590550" cy="409579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5886450" y="1685936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ケース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5886450" y="1857390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箱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85725</xdr:colOff>
          <xdr:row>13</xdr:row>
          <xdr:rowOff>190502</xdr:rowOff>
        </xdr:from>
        <xdr:to>
          <xdr:col>38</xdr:col>
          <xdr:colOff>38100</xdr:colOff>
          <xdr:row>16</xdr:row>
          <xdr:rowOff>19052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6686550" y="3295652"/>
              <a:ext cx="523875" cy="428625"/>
              <a:chOff x="5886450" y="1685936"/>
              <a:chExt cx="590550" cy="409579"/>
            </a:xfrm>
          </xdr:grpSpPr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5886450" y="1685936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ケース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5886450" y="1857390"/>
                <a:ext cx="5905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箱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17</xdr:row>
          <xdr:rowOff>28575</xdr:rowOff>
        </xdr:from>
        <xdr:to>
          <xdr:col>34</xdr:col>
          <xdr:colOff>95250</xdr:colOff>
          <xdr:row>17</xdr:row>
          <xdr:rowOff>266700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</xdr:row>
          <xdr:rowOff>19050</xdr:rowOff>
        </xdr:from>
        <xdr:to>
          <xdr:col>6</xdr:col>
          <xdr:colOff>85725</xdr:colOff>
          <xdr:row>17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金券のみ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18</xdr:row>
          <xdr:rowOff>180975</xdr:rowOff>
        </xdr:from>
        <xdr:to>
          <xdr:col>15</xdr:col>
          <xdr:colOff>57150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180975</xdr:rowOff>
        </xdr:from>
        <xdr:to>
          <xdr:col>15</xdr:col>
          <xdr:colOff>66675</xdr:colOff>
          <xdr:row>21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190500</xdr:rowOff>
        </xdr:from>
        <xdr:to>
          <xdr:col>15</xdr:col>
          <xdr:colOff>66675</xdr:colOff>
          <xdr:row>24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190500</xdr:rowOff>
        </xdr:from>
        <xdr:to>
          <xdr:col>15</xdr:col>
          <xdr:colOff>66675</xdr:colOff>
          <xdr:row>25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190500</xdr:rowOff>
        </xdr:from>
        <xdr:to>
          <xdr:col>15</xdr:col>
          <xdr:colOff>66675</xdr:colOff>
          <xdr:row>22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200025</xdr:rowOff>
        </xdr:from>
        <xdr:to>
          <xdr:col>15</xdr:col>
          <xdr:colOff>66675</xdr:colOff>
          <xdr:row>29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180975</xdr:rowOff>
        </xdr:from>
        <xdr:to>
          <xdr:col>15</xdr:col>
          <xdr:colOff>66675</xdr:colOff>
          <xdr:row>27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41</xdr:row>
          <xdr:rowOff>38100</xdr:rowOff>
        </xdr:from>
        <xdr:to>
          <xdr:col>32</xdr:col>
          <xdr:colOff>47625</xdr:colOff>
          <xdr:row>41</xdr:row>
          <xdr:rowOff>276225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V64"/>
  <sheetViews>
    <sheetView showGridLines="0" tabSelected="1" zoomScaleNormal="100" zoomScaleSheetLayoutView="100" workbookViewId="0">
      <selection activeCell="Q7" sqref="Q7:T7"/>
    </sheetView>
  </sheetViews>
  <sheetFormatPr defaultColWidth="8.875" defaultRowHeight="15.75" x14ac:dyDescent="0.15"/>
  <cols>
    <col min="1" max="1" width="1.375" style="1" customWidth="1"/>
    <col min="2" max="2" width="2.5" style="1" customWidth="1"/>
    <col min="3" max="5" width="2.5" style="2" customWidth="1"/>
    <col min="6" max="6" width="2.5" style="1" customWidth="1"/>
    <col min="7" max="7" width="2.5" style="2" customWidth="1"/>
    <col min="8" max="8" width="2.5" style="1" customWidth="1"/>
    <col min="9" max="13" width="2.5" style="2" customWidth="1"/>
    <col min="14" max="30" width="2.5" style="1" customWidth="1"/>
    <col min="31" max="32" width="2.625" style="1" customWidth="1"/>
    <col min="33" max="44" width="2.5" style="1" customWidth="1"/>
    <col min="45" max="16384" width="8.875" style="1"/>
  </cols>
  <sheetData>
    <row r="1" spans="2:40" ht="24.75" customHeight="1" x14ac:dyDescent="0.15">
      <c r="B1" s="166" t="s">
        <v>0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302" t="s">
        <v>1</v>
      </c>
    </row>
    <row r="2" spans="2:40" ht="20.25" customHeight="1" thickBot="1" x14ac:dyDescent="0.25">
      <c r="G2" s="162" t="s">
        <v>2</v>
      </c>
      <c r="J2" s="1"/>
      <c r="K2" s="301" t="s">
        <v>3</v>
      </c>
      <c r="L2" s="301"/>
      <c r="M2" s="301"/>
      <c r="N2" s="301"/>
      <c r="O2" s="301"/>
      <c r="P2" s="301"/>
      <c r="Q2" s="301"/>
      <c r="R2" s="301"/>
      <c r="S2" s="301"/>
      <c r="T2" s="301"/>
      <c r="U2" s="301"/>
      <c r="AA2" s="3" t="s">
        <v>4</v>
      </c>
      <c r="AD2" s="4"/>
      <c r="AF2" s="4"/>
      <c r="AG2" s="4"/>
      <c r="AH2" s="5"/>
      <c r="AI2" s="5"/>
      <c r="AJ2" s="5"/>
      <c r="AK2" s="5"/>
      <c r="AM2" s="6"/>
    </row>
    <row r="3" spans="2:40" ht="40.5" customHeight="1" x14ac:dyDescent="0.15">
      <c r="B3" s="198" t="s">
        <v>5</v>
      </c>
      <c r="C3" s="199"/>
      <c r="D3" s="199"/>
      <c r="E3" s="199"/>
      <c r="F3" s="199"/>
      <c r="G3" s="199"/>
      <c r="H3" s="199"/>
      <c r="I3" s="200"/>
      <c r="J3" s="196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7" t="s">
        <v>6</v>
      </c>
      <c r="AA3" s="8"/>
      <c r="AB3" s="201" t="s">
        <v>7</v>
      </c>
      <c r="AC3" s="199"/>
      <c r="AD3" s="199"/>
      <c r="AE3" s="200"/>
      <c r="AF3" s="181"/>
      <c r="AG3" s="182"/>
      <c r="AH3" s="182"/>
      <c r="AI3" s="182"/>
      <c r="AJ3" s="182"/>
      <c r="AK3" s="182"/>
      <c r="AL3" s="182"/>
      <c r="AM3" s="183"/>
      <c r="AN3" s="1" t="s">
        <v>8</v>
      </c>
    </row>
    <row r="4" spans="2:40" x14ac:dyDescent="0.15">
      <c r="B4" s="207" t="s">
        <v>9</v>
      </c>
      <c r="C4" s="208"/>
      <c r="D4" s="208"/>
      <c r="E4" s="208"/>
      <c r="F4" s="208"/>
      <c r="G4" s="208"/>
      <c r="H4" s="208"/>
      <c r="I4" s="209"/>
      <c r="J4" s="187" t="s">
        <v>10</v>
      </c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9"/>
      <c r="Y4" s="184" t="s">
        <v>11</v>
      </c>
      <c r="Z4" s="185"/>
      <c r="AA4" s="185"/>
      <c r="AB4" s="186"/>
      <c r="AC4" s="187"/>
      <c r="AD4" s="188"/>
      <c r="AE4" s="188"/>
      <c r="AF4" s="188"/>
      <c r="AG4" s="188"/>
      <c r="AH4" s="188"/>
      <c r="AI4" s="188"/>
      <c r="AJ4" s="188"/>
      <c r="AK4" s="188"/>
      <c r="AL4" s="9" t="s">
        <v>6</v>
      </c>
      <c r="AM4" s="10"/>
    </row>
    <row r="5" spans="2:40" ht="16.5" thickBot="1" x14ac:dyDescent="0.2">
      <c r="B5" s="203" t="s">
        <v>12</v>
      </c>
      <c r="C5" s="204"/>
      <c r="D5" s="205"/>
      <c r="E5" s="205"/>
      <c r="F5" s="205"/>
      <c r="G5" s="205"/>
      <c r="H5" s="205"/>
      <c r="I5" s="206"/>
      <c r="J5" s="190"/>
      <c r="K5" s="191"/>
      <c r="L5" s="191"/>
      <c r="M5" s="191"/>
      <c r="N5" s="191"/>
      <c r="O5" s="146"/>
      <c r="V5" s="11"/>
      <c r="W5" s="11"/>
      <c r="X5" s="11"/>
      <c r="Y5" s="11"/>
      <c r="Z5" s="12" t="s">
        <v>13</v>
      </c>
      <c r="AA5" s="195"/>
      <c r="AB5" s="195"/>
      <c r="AC5" s="13" t="s">
        <v>14</v>
      </c>
      <c r="AD5" s="14"/>
      <c r="AE5" s="14"/>
      <c r="AF5" s="184"/>
      <c r="AG5" s="185"/>
      <c r="AH5" s="185"/>
      <c r="AI5" s="186"/>
      <c r="AJ5" s="192"/>
      <c r="AK5" s="193"/>
      <c r="AL5" s="193"/>
      <c r="AM5" s="194"/>
      <c r="AN5" s="1" t="s">
        <v>8</v>
      </c>
    </row>
    <row r="6" spans="2:40" ht="15.75" customHeight="1" x14ac:dyDescent="0.15">
      <c r="B6" s="214" t="s">
        <v>15</v>
      </c>
      <c r="C6" s="163"/>
      <c r="D6" s="211" t="s">
        <v>18</v>
      </c>
      <c r="E6" s="211"/>
      <c r="F6" s="211"/>
      <c r="G6" s="211"/>
      <c r="H6" s="211"/>
      <c r="I6" s="211"/>
      <c r="J6" s="211"/>
      <c r="K6" s="223"/>
      <c r="L6" s="169" t="s">
        <v>16</v>
      </c>
      <c r="M6" s="170"/>
      <c r="N6" s="170"/>
      <c r="O6" s="170"/>
      <c r="P6" s="170"/>
      <c r="Q6" s="170"/>
      <c r="R6" s="170"/>
      <c r="S6" s="170"/>
      <c r="T6" s="170"/>
      <c r="U6" s="178"/>
      <c r="V6" s="170" t="s">
        <v>17</v>
      </c>
      <c r="W6" s="170"/>
      <c r="X6" s="170"/>
      <c r="Y6" s="170"/>
      <c r="Z6" s="171"/>
      <c r="AA6" s="210" t="s">
        <v>19</v>
      </c>
      <c r="AB6" s="211"/>
      <c r="AC6" s="211"/>
      <c r="AD6" s="211"/>
      <c r="AE6" s="211"/>
      <c r="AF6" s="211"/>
      <c r="AG6" s="211"/>
      <c r="AH6" s="211"/>
      <c r="AI6" s="211"/>
      <c r="AJ6" s="169" t="s">
        <v>20</v>
      </c>
      <c r="AK6" s="170"/>
      <c r="AL6" s="170"/>
      <c r="AM6" s="171"/>
    </row>
    <row r="7" spans="2:40" ht="16.5" customHeight="1" x14ac:dyDescent="0.15">
      <c r="B7" s="215"/>
      <c r="C7" s="192" t="s">
        <v>21</v>
      </c>
      <c r="D7" s="224">
        <f>Q7*1000+Q8*5000</f>
        <v>0</v>
      </c>
      <c r="E7" s="224"/>
      <c r="F7" s="224"/>
      <c r="G7" s="224"/>
      <c r="H7" s="224"/>
      <c r="I7" s="224"/>
      <c r="J7" s="225"/>
      <c r="K7" s="144"/>
      <c r="L7" s="148" t="s">
        <v>22</v>
      </c>
      <c r="M7" s="15"/>
      <c r="N7" s="15"/>
      <c r="O7" s="15"/>
      <c r="P7" s="15"/>
      <c r="Q7" s="212"/>
      <c r="R7" s="212"/>
      <c r="S7" s="212"/>
      <c r="T7" s="212"/>
      <c r="U7" s="16" t="s">
        <v>23</v>
      </c>
      <c r="V7" s="179"/>
      <c r="W7" s="179"/>
      <c r="X7" s="179"/>
      <c r="Z7" s="152"/>
      <c r="AA7" s="228">
        <f>D7*V7</f>
        <v>0</v>
      </c>
      <c r="AB7" s="229"/>
      <c r="AC7" s="229"/>
      <c r="AD7" s="229"/>
      <c r="AE7" s="229"/>
      <c r="AF7" s="229"/>
      <c r="AG7" s="229"/>
      <c r="AH7" s="230"/>
      <c r="AI7" s="144"/>
      <c r="AJ7" s="172"/>
      <c r="AK7" s="173"/>
      <c r="AL7" s="173"/>
      <c r="AM7" s="174"/>
    </row>
    <row r="8" spans="2:40" ht="15.75" customHeight="1" x14ac:dyDescent="0.15">
      <c r="B8" s="215"/>
      <c r="C8" s="202"/>
      <c r="D8" s="226"/>
      <c r="E8" s="226"/>
      <c r="F8" s="226"/>
      <c r="G8" s="226"/>
      <c r="H8" s="226"/>
      <c r="I8" s="226"/>
      <c r="J8" s="227"/>
      <c r="K8" s="145" t="s">
        <v>26</v>
      </c>
      <c r="L8" s="149" t="s">
        <v>24</v>
      </c>
      <c r="M8" s="18"/>
      <c r="N8" s="18"/>
      <c r="O8" s="18"/>
      <c r="P8" s="18"/>
      <c r="Q8" s="213"/>
      <c r="R8" s="213"/>
      <c r="S8" s="213"/>
      <c r="T8" s="213"/>
      <c r="U8" s="19" t="s">
        <v>23</v>
      </c>
      <c r="V8" s="180"/>
      <c r="W8" s="180"/>
      <c r="X8" s="180"/>
      <c r="Y8" s="11"/>
      <c r="Z8" s="153" t="s">
        <v>25</v>
      </c>
      <c r="AA8" s="231"/>
      <c r="AB8" s="232"/>
      <c r="AC8" s="232"/>
      <c r="AD8" s="232"/>
      <c r="AE8" s="232"/>
      <c r="AF8" s="232"/>
      <c r="AG8" s="232"/>
      <c r="AH8" s="233"/>
      <c r="AI8" s="145" t="s">
        <v>26</v>
      </c>
      <c r="AJ8" s="175"/>
      <c r="AK8" s="176"/>
      <c r="AL8" s="176"/>
      <c r="AM8" s="177"/>
    </row>
    <row r="9" spans="2:40" ht="15.75" customHeight="1" x14ac:dyDescent="0.15">
      <c r="B9" s="215"/>
      <c r="C9" s="192" t="s">
        <v>27</v>
      </c>
      <c r="D9" s="224">
        <f>Q9*1000+Q10*5000</f>
        <v>0</v>
      </c>
      <c r="E9" s="224"/>
      <c r="F9" s="224"/>
      <c r="G9" s="224"/>
      <c r="H9" s="224"/>
      <c r="I9" s="224"/>
      <c r="J9" s="225"/>
      <c r="K9" s="144"/>
      <c r="L9" s="148" t="s">
        <v>22</v>
      </c>
      <c r="M9" s="15"/>
      <c r="N9" s="15"/>
      <c r="O9" s="15"/>
      <c r="P9" s="15"/>
      <c r="Q9" s="212"/>
      <c r="R9" s="212"/>
      <c r="S9" s="212"/>
      <c r="T9" s="212"/>
      <c r="U9" s="16" t="s">
        <v>23</v>
      </c>
      <c r="V9" s="179"/>
      <c r="W9" s="179"/>
      <c r="X9" s="179"/>
      <c r="Z9" s="152"/>
      <c r="AA9" s="228">
        <f>D9*V9</f>
        <v>0</v>
      </c>
      <c r="AB9" s="229"/>
      <c r="AC9" s="229"/>
      <c r="AD9" s="229"/>
      <c r="AE9" s="229"/>
      <c r="AF9" s="229"/>
      <c r="AG9" s="229"/>
      <c r="AH9" s="230"/>
      <c r="AI9" s="144"/>
      <c r="AJ9" s="172"/>
      <c r="AK9" s="173"/>
      <c r="AL9" s="173"/>
      <c r="AM9" s="174"/>
    </row>
    <row r="10" spans="2:40" ht="15.75" customHeight="1" x14ac:dyDescent="0.15">
      <c r="B10" s="215"/>
      <c r="C10" s="202"/>
      <c r="D10" s="226"/>
      <c r="E10" s="226"/>
      <c r="F10" s="226"/>
      <c r="G10" s="226"/>
      <c r="H10" s="226"/>
      <c r="I10" s="226"/>
      <c r="J10" s="227"/>
      <c r="K10" s="145" t="s">
        <v>26</v>
      </c>
      <c r="L10" s="149" t="s">
        <v>24</v>
      </c>
      <c r="M10" s="18"/>
      <c r="N10" s="18"/>
      <c r="O10" s="18"/>
      <c r="P10" s="18"/>
      <c r="Q10" s="213"/>
      <c r="R10" s="213"/>
      <c r="S10" s="213"/>
      <c r="T10" s="213"/>
      <c r="U10" s="19" t="s">
        <v>23</v>
      </c>
      <c r="V10" s="180"/>
      <c r="W10" s="180"/>
      <c r="X10" s="180"/>
      <c r="Y10" s="11"/>
      <c r="Z10" s="153" t="s">
        <v>25</v>
      </c>
      <c r="AA10" s="231"/>
      <c r="AB10" s="232"/>
      <c r="AC10" s="232"/>
      <c r="AD10" s="232"/>
      <c r="AE10" s="232"/>
      <c r="AF10" s="232"/>
      <c r="AG10" s="232"/>
      <c r="AH10" s="233"/>
      <c r="AI10" s="145" t="s">
        <v>26</v>
      </c>
      <c r="AJ10" s="175"/>
      <c r="AK10" s="176"/>
      <c r="AL10" s="176"/>
      <c r="AM10" s="177"/>
    </row>
    <row r="11" spans="2:40" ht="15.75" customHeight="1" x14ac:dyDescent="0.15">
      <c r="B11" s="215"/>
      <c r="C11" s="192" t="s">
        <v>28</v>
      </c>
      <c r="D11" s="224">
        <f>Q11*1000+Q12*5000</f>
        <v>0</v>
      </c>
      <c r="E11" s="224"/>
      <c r="F11" s="224"/>
      <c r="G11" s="224"/>
      <c r="H11" s="224"/>
      <c r="I11" s="224"/>
      <c r="J11" s="225"/>
      <c r="K11" s="144"/>
      <c r="L11" s="148" t="s">
        <v>22</v>
      </c>
      <c r="M11" s="15"/>
      <c r="N11" s="15"/>
      <c r="O11" s="15"/>
      <c r="P11" s="15"/>
      <c r="Q11" s="212"/>
      <c r="R11" s="212"/>
      <c r="S11" s="212"/>
      <c r="T11" s="212"/>
      <c r="U11" s="16" t="s">
        <v>23</v>
      </c>
      <c r="V11" s="179"/>
      <c r="W11" s="179"/>
      <c r="X11" s="179"/>
      <c r="Z11" s="152"/>
      <c r="AA11" s="228">
        <f>D11*V11</f>
        <v>0</v>
      </c>
      <c r="AB11" s="229"/>
      <c r="AC11" s="229"/>
      <c r="AD11" s="229"/>
      <c r="AE11" s="229"/>
      <c r="AF11" s="229"/>
      <c r="AG11" s="229"/>
      <c r="AH11" s="230"/>
      <c r="AI11" s="144"/>
      <c r="AJ11" s="172"/>
      <c r="AK11" s="173"/>
      <c r="AL11" s="173"/>
      <c r="AM11" s="174"/>
    </row>
    <row r="12" spans="2:40" ht="15.75" customHeight="1" x14ac:dyDescent="0.15">
      <c r="B12" s="215"/>
      <c r="C12" s="202"/>
      <c r="D12" s="226"/>
      <c r="E12" s="226"/>
      <c r="F12" s="226"/>
      <c r="G12" s="226"/>
      <c r="H12" s="226"/>
      <c r="I12" s="226"/>
      <c r="J12" s="227"/>
      <c r="K12" s="145" t="s">
        <v>26</v>
      </c>
      <c r="L12" s="149" t="s">
        <v>24</v>
      </c>
      <c r="M12" s="18"/>
      <c r="N12" s="18"/>
      <c r="O12" s="18"/>
      <c r="P12" s="18"/>
      <c r="Q12" s="213"/>
      <c r="R12" s="213"/>
      <c r="S12" s="213"/>
      <c r="T12" s="213"/>
      <c r="U12" s="19" t="s">
        <v>23</v>
      </c>
      <c r="V12" s="180"/>
      <c r="W12" s="180"/>
      <c r="X12" s="180"/>
      <c r="Y12" s="11"/>
      <c r="Z12" s="153" t="s">
        <v>25</v>
      </c>
      <c r="AA12" s="231"/>
      <c r="AB12" s="232"/>
      <c r="AC12" s="232"/>
      <c r="AD12" s="232"/>
      <c r="AE12" s="232"/>
      <c r="AF12" s="232"/>
      <c r="AG12" s="232"/>
      <c r="AH12" s="233"/>
      <c r="AI12" s="145" t="s">
        <v>26</v>
      </c>
      <c r="AJ12" s="175"/>
      <c r="AK12" s="176"/>
      <c r="AL12" s="176"/>
      <c r="AM12" s="177"/>
    </row>
    <row r="13" spans="2:40" ht="15.75" customHeight="1" x14ac:dyDescent="0.15">
      <c r="B13" s="215"/>
      <c r="C13" s="192" t="s">
        <v>29</v>
      </c>
      <c r="D13" s="224">
        <f>Q13*1000+Q14*5000</f>
        <v>0</v>
      </c>
      <c r="E13" s="224"/>
      <c r="F13" s="224"/>
      <c r="G13" s="224"/>
      <c r="H13" s="224"/>
      <c r="I13" s="224"/>
      <c r="J13" s="225"/>
      <c r="K13" s="144"/>
      <c r="L13" s="148" t="s">
        <v>22</v>
      </c>
      <c r="M13" s="15"/>
      <c r="N13" s="15"/>
      <c r="O13" s="15"/>
      <c r="P13" s="15"/>
      <c r="Q13" s="212"/>
      <c r="R13" s="212"/>
      <c r="S13" s="212"/>
      <c r="T13" s="212"/>
      <c r="U13" s="16" t="s">
        <v>23</v>
      </c>
      <c r="V13" s="179"/>
      <c r="W13" s="179"/>
      <c r="X13" s="179"/>
      <c r="Z13" s="152"/>
      <c r="AA13" s="228">
        <f>D13*V13</f>
        <v>0</v>
      </c>
      <c r="AB13" s="229"/>
      <c r="AC13" s="229"/>
      <c r="AD13" s="229"/>
      <c r="AE13" s="229"/>
      <c r="AF13" s="229"/>
      <c r="AG13" s="229"/>
      <c r="AH13" s="230"/>
      <c r="AI13" s="144"/>
      <c r="AJ13" s="172"/>
      <c r="AK13" s="173"/>
      <c r="AL13" s="173"/>
      <c r="AM13" s="174"/>
    </row>
    <row r="14" spans="2:40" ht="15.75" customHeight="1" x14ac:dyDescent="0.15">
      <c r="B14" s="215"/>
      <c r="C14" s="202"/>
      <c r="D14" s="226"/>
      <c r="E14" s="226"/>
      <c r="F14" s="226"/>
      <c r="G14" s="226"/>
      <c r="H14" s="226"/>
      <c r="I14" s="226"/>
      <c r="J14" s="227"/>
      <c r="K14" s="145" t="s">
        <v>26</v>
      </c>
      <c r="L14" s="149" t="s">
        <v>24</v>
      </c>
      <c r="M14" s="18"/>
      <c r="N14" s="18"/>
      <c r="O14" s="18"/>
      <c r="P14" s="18"/>
      <c r="Q14" s="213"/>
      <c r="R14" s="213"/>
      <c r="S14" s="213"/>
      <c r="T14" s="213"/>
      <c r="U14" s="19" t="s">
        <v>23</v>
      </c>
      <c r="V14" s="180"/>
      <c r="W14" s="180"/>
      <c r="X14" s="180"/>
      <c r="Y14" s="11"/>
      <c r="Z14" s="153" t="s">
        <v>25</v>
      </c>
      <c r="AA14" s="231"/>
      <c r="AB14" s="232"/>
      <c r="AC14" s="232"/>
      <c r="AD14" s="232"/>
      <c r="AE14" s="232"/>
      <c r="AF14" s="232"/>
      <c r="AG14" s="232"/>
      <c r="AH14" s="233"/>
      <c r="AI14" s="145" t="s">
        <v>26</v>
      </c>
      <c r="AJ14" s="175"/>
      <c r="AK14" s="176"/>
      <c r="AL14" s="176"/>
      <c r="AM14" s="177"/>
    </row>
    <row r="15" spans="2:40" ht="15.75" customHeight="1" x14ac:dyDescent="0.15">
      <c r="B15" s="215"/>
      <c r="C15" s="192" t="s">
        <v>30</v>
      </c>
      <c r="D15" s="224">
        <f>Q15*1000+Q16*5000</f>
        <v>0</v>
      </c>
      <c r="E15" s="224"/>
      <c r="F15" s="224"/>
      <c r="G15" s="224"/>
      <c r="H15" s="224"/>
      <c r="I15" s="224"/>
      <c r="J15" s="225"/>
      <c r="K15" s="144"/>
      <c r="L15" s="148" t="s">
        <v>22</v>
      </c>
      <c r="M15" s="15"/>
      <c r="N15" s="15"/>
      <c r="O15" s="15"/>
      <c r="P15" s="15"/>
      <c r="Q15" s="212"/>
      <c r="R15" s="212"/>
      <c r="S15" s="212"/>
      <c r="T15" s="212"/>
      <c r="U15" s="16" t="s">
        <v>23</v>
      </c>
      <c r="V15" s="179"/>
      <c r="W15" s="179"/>
      <c r="X15" s="179"/>
      <c r="Z15" s="152"/>
      <c r="AA15" s="228">
        <f>D15*V15</f>
        <v>0</v>
      </c>
      <c r="AB15" s="229"/>
      <c r="AC15" s="229"/>
      <c r="AD15" s="229"/>
      <c r="AE15" s="229"/>
      <c r="AF15" s="229"/>
      <c r="AG15" s="229"/>
      <c r="AH15" s="230"/>
      <c r="AI15" s="144"/>
      <c r="AJ15" s="172"/>
      <c r="AK15" s="173"/>
      <c r="AL15" s="173"/>
      <c r="AM15" s="174"/>
    </row>
    <row r="16" spans="2:40" ht="15.75" customHeight="1" thickBot="1" x14ac:dyDescent="0.2">
      <c r="B16" s="215"/>
      <c r="C16" s="202"/>
      <c r="D16" s="226"/>
      <c r="E16" s="226"/>
      <c r="F16" s="226"/>
      <c r="G16" s="226"/>
      <c r="H16" s="226"/>
      <c r="I16" s="226"/>
      <c r="J16" s="227"/>
      <c r="K16" s="145" t="s">
        <v>26</v>
      </c>
      <c r="L16" s="150" t="s">
        <v>24</v>
      </c>
      <c r="M16" s="151"/>
      <c r="N16" s="151"/>
      <c r="O16" s="151"/>
      <c r="P16" s="151"/>
      <c r="Q16" s="263"/>
      <c r="R16" s="263"/>
      <c r="S16" s="263"/>
      <c r="T16" s="263"/>
      <c r="U16" s="154" t="s">
        <v>23</v>
      </c>
      <c r="V16" s="237"/>
      <c r="W16" s="237"/>
      <c r="X16" s="237"/>
      <c r="Y16" s="155"/>
      <c r="Z16" s="156" t="s">
        <v>25</v>
      </c>
      <c r="AA16" s="231"/>
      <c r="AB16" s="232"/>
      <c r="AC16" s="232"/>
      <c r="AD16" s="232"/>
      <c r="AE16" s="232"/>
      <c r="AF16" s="232"/>
      <c r="AG16" s="232"/>
      <c r="AH16" s="233"/>
      <c r="AI16" s="145" t="s">
        <v>26</v>
      </c>
      <c r="AJ16" s="246"/>
      <c r="AK16" s="247"/>
      <c r="AL16" s="247"/>
      <c r="AM16" s="248"/>
    </row>
    <row r="17" spans="2:39" ht="28.5" customHeight="1" x14ac:dyDescent="0.3">
      <c r="B17" s="215"/>
      <c r="C17" s="20" t="s">
        <v>31</v>
      </c>
      <c r="D17" s="164"/>
      <c r="E17" s="164"/>
      <c r="F17" s="164"/>
      <c r="G17" s="164"/>
      <c r="H17" s="164"/>
      <c r="I17" s="164"/>
      <c r="J17" s="164"/>
      <c r="K17" s="164"/>
      <c r="L17" s="147"/>
      <c r="M17" s="147"/>
      <c r="N17" s="147"/>
      <c r="O17" s="147"/>
      <c r="P17" s="147"/>
      <c r="Q17" s="147"/>
      <c r="R17" s="165"/>
      <c r="S17" s="147"/>
      <c r="T17" s="147"/>
      <c r="U17" s="147"/>
      <c r="V17" s="238">
        <f>SUM(V7:X16)</f>
        <v>0</v>
      </c>
      <c r="W17" s="239"/>
      <c r="X17" s="239"/>
      <c r="Y17" s="11"/>
      <c r="Z17" s="21" t="s">
        <v>25</v>
      </c>
      <c r="AA17" s="234">
        <f>SUM(AA7:AE16)</f>
        <v>0</v>
      </c>
      <c r="AB17" s="235"/>
      <c r="AC17" s="235"/>
      <c r="AD17" s="235"/>
      <c r="AE17" s="235"/>
      <c r="AF17" s="235"/>
      <c r="AG17" s="235"/>
      <c r="AH17" s="236"/>
      <c r="AI17" s="22" t="s">
        <v>26</v>
      </c>
      <c r="AJ17" s="2"/>
      <c r="AK17" s="2"/>
      <c r="AL17" s="2"/>
      <c r="AM17" s="23"/>
    </row>
    <row r="18" spans="2:39" ht="21.75" customHeight="1" x14ac:dyDescent="0.15">
      <c r="B18" s="215"/>
      <c r="C18" s="220"/>
      <c r="D18" s="221"/>
      <c r="E18" s="221"/>
      <c r="F18" s="221"/>
      <c r="G18" s="222"/>
      <c r="H18" s="210" t="s">
        <v>32</v>
      </c>
      <c r="I18" s="211"/>
      <c r="J18" s="223"/>
      <c r="K18" s="245"/>
      <c r="L18" s="245"/>
      <c r="M18" s="245"/>
      <c r="N18" s="24" t="s">
        <v>23</v>
      </c>
      <c r="O18" s="210" t="s">
        <v>33</v>
      </c>
      <c r="P18" s="211"/>
      <c r="Q18" s="223"/>
      <c r="R18" s="244"/>
      <c r="S18" s="245"/>
      <c r="T18" s="245"/>
      <c r="U18" s="24" t="s">
        <v>34</v>
      </c>
      <c r="V18" s="210" t="s">
        <v>35</v>
      </c>
      <c r="W18" s="211"/>
      <c r="X18" s="211"/>
      <c r="Y18" s="211"/>
      <c r="Z18" s="223"/>
      <c r="AA18" s="267"/>
      <c r="AB18" s="267"/>
      <c r="AC18" s="267"/>
      <c r="AD18" s="267"/>
      <c r="AE18" s="24" t="s">
        <v>23</v>
      </c>
      <c r="AF18" s="220"/>
      <c r="AG18" s="221"/>
      <c r="AH18" s="221"/>
      <c r="AI18" s="222"/>
      <c r="AJ18" s="2"/>
      <c r="AK18" s="2"/>
      <c r="AL18" s="2"/>
      <c r="AM18" s="23"/>
    </row>
    <row r="19" spans="2:39" ht="15.75" customHeight="1" x14ac:dyDescent="0.15">
      <c r="B19" s="215"/>
      <c r="C19" s="240" t="s">
        <v>36</v>
      </c>
      <c r="D19" s="278"/>
      <c r="E19" s="279"/>
      <c r="F19" s="279"/>
      <c r="G19" s="279"/>
      <c r="H19" s="279"/>
      <c r="I19" s="279"/>
      <c r="J19" s="279"/>
      <c r="K19" s="279"/>
      <c r="L19" s="279"/>
      <c r="M19" s="280"/>
      <c r="AK19" s="2"/>
      <c r="AL19" s="2"/>
      <c r="AM19" s="23"/>
    </row>
    <row r="20" spans="2:39" ht="15.75" customHeight="1" x14ac:dyDescent="0.15">
      <c r="B20" s="215"/>
      <c r="C20" s="241"/>
      <c r="D20" s="281"/>
      <c r="E20" s="282"/>
      <c r="F20" s="282"/>
      <c r="G20" s="282"/>
      <c r="H20" s="282"/>
      <c r="I20" s="282"/>
      <c r="J20" s="282"/>
      <c r="K20" s="282"/>
      <c r="L20" s="282"/>
      <c r="M20" s="283"/>
      <c r="O20" s="25"/>
      <c r="P20" s="1" t="s">
        <v>37</v>
      </c>
      <c r="AB20" s="220" t="s">
        <v>38</v>
      </c>
      <c r="AC20" s="221"/>
      <c r="AD20" s="221"/>
      <c r="AE20" s="221"/>
      <c r="AF20" s="221"/>
      <c r="AG20" s="221"/>
      <c r="AH20" s="221"/>
      <c r="AI20" s="222"/>
      <c r="AK20" s="2"/>
      <c r="AL20" s="2"/>
      <c r="AM20" s="26"/>
    </row>
    <row r="21" spans="2:39" ht="15.75" customHeight="1" x14ac:dyDescent="0.15">
      <c r="B21" s="215"/>
      <c r="C21" s="241"/>
      <c r="D21" s="281"/>
      <c r="E21" s="282"/>
      <c r="F21" s="282"/>
      <c r="G21" s="282"/>
      <c r="H21" s="282"/>
      <c r="I21" s="282"/>
      <c r="J21" s="282"/>
      <c r="K21" s="282"/>
      <c r="L21" s="282"/>
      <c r="M21" s="283"/>
      <c r="O21" s="25"/>
      <c r="P21" s="1" t="s">
        <v>39</v>
      </c>
      <c r="AB21" s="220" t="s">
        <v>40</v>
      </c>
      <c r="AC21" s="221"/>
      <c r="AD21" s="221"/>
      <c r="AE21" s="222"/>
      <c r="AF21" s="217" t="s">
        <v>41</v>
      </c>
      <c r="AG21" s="218"/>
      <c r="AH21" s="218"/>
      <c r="AI21" s="219"/>
      <c r="AK21" s="27"/>
      <c r="AL21" s="2"/>
      <c r="AM21" s="23"/>
    </row>
    <row r="22" spans="2:39" ht="16.5" x14ac:dyDescent="0.15">
      <c r="B22" s="215"/>
      <c r="C22" s="241"/>
      <c r="D22" s="281"/>
      <c r="E22" s="282"/>
      <c r="F22" s="282"/>
      <c r="G22" s="282"/>
      <c r="H22" s="282"/>
      <c r="I22" s="282"/>
      <c r="J22" s="282"/>
      <c r="K22" s="282"/>
      <c r="L22" s="282"/>
      <c r="M22" s="283"/>
      <c r="O22" s="25"/>
      <c r="P22" s="1" t="s">
        <v>42</v>
      </c>
      <c r="AB22" s="264" t="s">
        <v>43</v>
      </c>
      <c r="AC22" s="265"/>
      <c r="AD22" s="265"/>
      <c r="AE22" s="266"/>
      <c r="AF22" s="220" t="s">
        <v>44</v>
      </c>
      <c r="AG22" s="221"/>
      <c r="AH22" s="221"/>
      <c r="AI22" s="222"/>
      <c r="AL22" s="2"/>
      <c r="AM22" s="23"/>
    </row>
    <row r="23" spans="2:39" x14ac:dyDescent="0.15">
      <c r="B23" s="215"/>
      <c r="C23" s="241"/>
      <c r="D23" s="281"/>
      <c r="E23" s="282"/>
      <c r="F23" s="282"/>
      <c r="G23" s="282"/>
      <c r="H23" s="282"/>
      <c r="I23" s="282"/>
      <c r="J23" s="282"/>
      <c r="K23" s="282"/>
      <c r="L23" s="282"/>
      <c r="M23" s="283"/>
      <c r="O23" s="28"/>
      <c r="AB23" s="220" t="s">
        <v>45</v>
      </c>
      <c r="AC23" s="221"/>
      <c r="AD23" s="221"/>
      <c r="AE23" s="222"/>
      <c r="AF23" s="217" t="s">
        <v>46</v>
      </c>
      <c r="AG23" s="218"/>
      <c r="AH23" s="218"/>
      <c r="AI23" s="219"/>
      <c r="AK23" s="27"/>
      <c r="AL23" s="2"/>
      <c r="AM23" s="26"/>
    </row>
    <row r="24" spans="2:39" ht="16.5" x14ac:dyDescent="0.15">
      <c r="B24" s="215"/>
      <c r="C24" s="242"/>
      <c r="D24" s="29"/>
      <c r="E24" s="1"/>
      <c r="G24" s="1"/>
      <c r="I24" s="1"/>
      <c r="J24" s="1"/>
      <c r="K24" s="1"/>
      <c r="M24" s="30"/>
      <c r="O24" s="25"/>
      <c r="P24" s="1" t="s">
        <v>47</v>
      </c>
      <c r="AB24" s="220" t="s">
        <v>48</v>
      </c>
      <c r="AC24" s="221"/>
      <c r="AD24" s="221"/>
      <c r="AE24" s="222"/>
      <c r="AF24" s="220" t="s">
        <v>49</v>
      </c>
      <c r="AG24" s="221"/>
      <c r="AH24" s="221"/>
      <c r="AI24" s="222"/>
      <c r="AL24" s="2"/>
      <c r="AM24" s="26"/>
    </row>
    <row r="25" spans="2:39" ht="15.75" customHeight="1" x14ac:dyDescent="0.15">
      <c r="B25" s="215"/>
      <c r="C25" s="240" t="s">
        <v>50</v>
      </c>
      <c r="D25" s="29"/>
      <c r="E25" s="1"/>
      <c r="G25" s="1"/>
      <c r="I25" s="1"/>
      <c r="J25" s="1"/>
      <c r="K25" s="1"/>
      <c r="M25" s="30"/>
      <c r="O25" s="25"/>
      <c r="P25" s="1" t="s">
        <v>51</v>
      </c>
      <c r="AB25" s="220" t="s">
        <v>52</v>
      </c>
      <c r="AC25" s="221"/>
      <c r="AD25" s="221"/>
      <c r="AE25" s="222"/>
      <c r="AF25" s="220" t="s">
        <v>53</v>
      </c>
      <c r="AG25" s="221"/>
      <c r="AH25" s="221"/>
      <c r="AI25" s="222"/>
      <c r="AK25" s="2"/>
      <c r="AL25" s="2"/>
      <c r="AM25" s="26"/>
    </row>
    <row r="26" spans="2:39" x14ac:dyDescent="0.15">
      <c r="B26" s="215"/>
      <c r="C26" s="241"/>
      <c r="D26" s="29"/>
      <c r="E26" s="1"/>
      <c r="G26" s="1"/>
      <c r="I26" s="1"/>
      <c r="J26" s="1"/>
      <c r="K26" s="1"/>
      <c r="M26" s="30"/>
      <c r="O26" s="28"/>
      <c r="AB26" s="220" t="s">
        <v>54</v>
      </c>
      <c r="AC26" s="221"/>
      <c r="AD26" s="221"/>
      <c r="AE26" s="222"/>
      <c r="AF26" s="220" t="s">
        <v>46</v>
      </c>
      <c r="AG26" s="221"/>
      <c r="AH26" s="221"/>
      <c r="AI26" s="222"/>
      <c r="AK26" s="2"/>
      <c r="AL26" s="2"/>
      <c r="AM26" s="31"/>
    </row>
    <row r="27" spans="2:39" ht="16.5" x14ac:dyDescent="0.15">
      <c r="B27" s="215"/>
      <c r="C27" s="241"/>
      <c r="D27" s="284"/>
      <c r="E27" s="285"/>
      <c r="F27" s="285"/>
      <c r="G27" s="285"/>
      <c r="H27" s="285"/>
      <c r="I27" s="285"/>
      <c r="J27" s="285"/>
      <c r="K27" s="285"/>
      <c r="L27" s="285"/>
      <c r="M27" s="286"/>
      <c r="O27" s="25"/>
      <c r="P27" s="1" t="s">
        <v>55</v>
      </c>
      <c r="AB27" s="220" t="s">
        <v>56</v>
      </c>
      <c r="AC27" s="221"/>
      <c r="AD27" s="221"/>
      <c r="AE27" s="222"/>
      <c r="AF27" s="220" t="s">
        <v>57</v>
      </c>
      <c r="AG27" s="221"/>
      <c r="AH27" s="221"/>
      <c r="AI27" s="222"/>
      <c r="AJ27" s="2"/>
      <c r="AK27" s="2"/>
      <c r="AL27" s="2"/>
      <c r="AM27" s="31"/>
    </row>
    <row r="28" spans="2:39" ht="16.5" x14ac:dyDescent="0.15">
      <c r="B28" s="215"/>
      <c r="C28" s="241"/>
      <c r="D28" s="284"/>
      <c r="E28" s="285"/>
      <c r="F28" s="285"/>
      <c r="G28" s="285"/>
      <c r="H28" s="285"/>
      <c r="I28" s="285"/>
      <c r="J28" s="285"/>
      <c r="K28" s="285"/>
      <c r="L28" s="285"/>
      <c r="M28" s="286"/>
      <c r="O28" s="25"/>
      <c r="AB28" s="277" t="s">
        <v>58</v>
      </c>
      <c r="AC28" s="277"/>
      <c r="AD28" s="277"/>
      <c r="AE28" s="277"/>
      <c r="AF28" s="220" t="s">
        <v>59</v>
      </c>
      <c r="AG28" s="221"/>
      <c r="AH28" s="221"/>
      <c r="AI28" s="222"/>
      <c r="AJ28" s="2"/>
      <c r="AK28" s="2"/>
      <c r="AL28" s="2"/>
      <c r="AM28" s="23"/>
    </row>
    <row r="29" spans="2:39" ht="16.5" x14ac:dyDescent="0.15">
      <c r="B29" s="215"/>
      <c r="C29" s="241"/>
      <c r="D29" s="284"/>
      <c r="E29" s="285"/>
      <c r="F29" s="285"/>
      <c r="G29" s="285"/>
      <c r="H29" s="285"/>
      <c r="I29" s="285"/>
      <c r="J29" s="285"/>
      <c r="K29" s="285"/>
      <c r="L29" s="285"/>
      <c r="M29" s="286"/>
      <c r="O29" s="25"/>
      <c r="P29" s="1" t="s">
        <v>60</v>
      </c>
      <c r="AM29" s="23"/>
    </row>
    <row r="30" spans="2:39" x14ac:dyDescent="0.2">
      <c r="B30" s="215"/>
      <c r="C30" s="241"/>
      <c r="D30" s="284"/>
      <c r="E30" s="285"/>
      <c r="F30" s="285"/>
      <c r="G30" s="285"/>
      <c r="H30" s="285"/>
      <c r="I30" s="285"/>
      <c r="J30" s="285"/>
      <c r="K30" s="285"/>
      <c r="L30" s="285"/>
      <c r="M30" s="286"/>
      <c r="P30" s="1" t="s">
        <v>63</v>
      </c>
      <c r="U30" s="32" t="s">
        <v>61</v>
      </c>
      <c r="V30" s="33" t="s">
        <v>62</v>
      </c>
      <c r="W30" s="34"/>
      <c r="AH30" s="35"/>
      <c r="AI30" s="35"/>
      <c r="AJ30" s="35"/>
      <c r="AK30" s="35"/>
      <c r="AL30" s="35"/>
      <c r="AM30" s="31"/>
    </row>
    <row r="31" spans="2:39" x14ac:dyDescent="0.15">
      <c r="B31" s="215"/>
      <c r="C31" s="241"/>
      <c r="D31" s="284"/>
      <c r="E31" s="285"/>
      <c r="F31" s="285"/>
      <c r="G31" s="285"/>
      <c r="H31" s="285"/>
      <c r="I31" s="285"/>
      <c r="J31" s="285"/>
      <c r="K31" s="285"/>
      <c r="L31" s="285"/>
      <c r="M31" s="286"/>
      <c r="W31" s="1" t="s">
        <v>64</v>
      </c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6"/>
    </row>
    <row r="32" spans="2:39" x14ac:dyDescent="0.15">
      <c r="B32" s="215"/>
      <c r="C32" s="241"/>
      <c r="D32" s="284"/>
      <c r="E32" s="285"/>
      <c r="F32" s="285"/>
      <c r="G32" s="285"/>
      <c r="H32" s="285"/>
      <c r="I32" s="285"/>
      <c r="J32" s="285"/>
      <c r="K32" s="285"/>
      <c r="L32" s="285"/>
      <c r="M32" s="286"/>
      <c r="W32" s="1" t="s">
        <v>65</v>
      </c>
      <c r="Y32" s="35"/>
      <c r="Z32" s="35"/>
      <c r="AA32" s="35"/>
      <c r="AB32" s="35"/>
      <c r="AC32" s="35"/>
      <c r="AD32" s="35"/>
      <c r="AE32" s="35"/>
      <c r="AF32" s="1" t="s">
        <v>66</v>
      </c>
      <c r="AG32" s="35"/>
      <c r="AM32" s="23"/>
    </row>
    <row r="33" spans="2:39" ht="15" customHeight="1" x14ac:dyDescent="0.15">
      <c r="B33" s="215"/>
      <c r="C33" s="241"/>
      <c r="D33" s="284"/>
      <c r="E33" s="285"/>
      <c r="F33" s="285"/>
      <c r="G33" s="285"/>
      <c r="H33" s="285"/>
      <c r="I33" s="285"/>
      <c r="J33" s="285"/>
      <c r="K33" s="285"/>
      <c r="L33" s="285"/>
      <c r="M33" s="286"/>
      <c r="U33" s="37" t="s">
        <v>61</v>
      </c>
      <c r="V33" s="35" t="s">
        <v>67</v>
      </c>
      <c r="AM33" s="23"/>
    </row>
    <row r="34" spans="2:39" ht="15.95" customHeight="1" thickBot="1" x14ac:dyDescent="0.2">
      <c r="B34" s="216"/>
      <c r="C34" s="243"/>
      <c r="D34" s="287"/>
      <c r="E34" s="288"/>
      <c r="F34" s="288"/>
      <c r="G34" s="288"/>
      <c r="H34" s="288"/>
      <c r="I34" s="288"/>
      <c r="J34" s="288"/>
      <c r="K34" s="288"/>
      <c r="L34" s="288"/>
      <c r="M34" s="289"/>
      <c r="N34" s="38"/>
      <c r="O34" s="38"/>
      <c r="P34" s="38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40"/>
    </row>
    <row r="35" spans="2:39" ht="15" customHeight="1" thickBot="1" x14ac:dyDescent="0.2">
      <c r="B35" s="41" t="s">
        <v>68</v>
      </c>
      <c r="C35" s="1"/>
      <c r="D35"/>
      <c r="E35"/>
      <c r="G35"/>
      <c r="H35"/>
      <c r="I35"/>
      <c r="J35"/>
      <c r="K35"/>
      <c r="N35" s="2"/>
      <c r="O35" s="2"/>
      <c r="P35" s="2"/>
    </row>
    <row r="36" spans="2:39" ht="15.95" customHeight="1" x14ac:dyDescent="0.15">
      <c r="B36" s="249" t="s">
        <v>69</v>
      </c>
      <c r="C36" s="274" t="s">
        <v>70</v>
      </c>
      <c r="D36" s="275"/>
      <c r="E36" s="275"/>
      <c r="F36" s="275"/>
      <c r="G36" s="276"/>
      <c r="H36" s="42"/>
      <c r="I36" s="43" t="s">
        <v>71</v>
      </c>
      <c r="J36" s="43"/>
      <c r="K36" s="44"/>
      <c r="L36" s="274" t="s">
        <v>72</v>
      </c>
      <c r="M36" s="275"/>
      <c r="N36" s="275"/>
      <c r="O36" s="275"/>
      <c r="P36" s="275"/>
      <c r="Q36" s="275"/>
      <c r="R36" s="275"/>
      <c r="S36" s="275"/>
      <c r="T36" s="276"/>
      <c r="U36" s="259" t="s">
        <v>73</v>
      </c>
      <c r="V36" s="260"/>
      <c r="W36" s="260"/>
      <c r="X36" s="260"/>
      <c r="Y36" s="260"/>
      <c r="Z36" s="260"/>
      <c r="AA36" s="261"/>
      <c r="AB36" s="259" t="s">
        <v>74</v>
      </c>
      <c r="AC36" s="260"/>
      <c r="AD36" s="260"/>
      <c r="AE36" s="260"/>
      <c r="AF36" s="260"/>
      <c r="AG36" s="261"/>
      <c r="AH36" s="259" t="s">
        <v>75</v>
      </c>
      <c r="AI36" s="260"/>
      <c r="AJ36" s="260"/>
      <c r="AK36" s="260"/>
      <c r="AL36" s="260"/>
      <c r="AM36" s="262"/>
    </row>
    <row r="37" spans="2:39" ht="14.1" customHeight="1" x14ac:dyDescent="0.15">
      <c r="B37" s="215"/>
      <c r="C37" s="250" t="s">
        <v>76</v>
      </c>
      <c r="D37" s="251"/>
      <c r="E37" s="251"/>
      <c r="F37" s="251"/>
      <c r="G37" s="252"/>
      <c r="H37" s="45"/>
      <c r="I37" s="46"/>
      <c r="J37" s="46"/>
      <c r="K37" s="47"/>
      <c r="L37" s="48"/>
      <c r="M37" s="49"/>
      <c r="N37" s="50"/>
      <c r="O37" s="51"/>
      <c r="P37" s="52"/>
      <c r="Q37" s="50"/>
      <c r="R37" s="53"/>
      <c r="S37" s="54"/>
      <c r="T37" s="55"/>
      <c r="U37" s="56"/>
      <c r="V37" s="57"/>
      <c r="W37" s="57"/>
      <c r="X37" s="58"/>
      <c r="Y37" s="59" t="s">
        <v>77</v>
      </c>
      <c r="Z37" s="60"/>
      <c r="AA37" s="61"/>
      <c r="AB37" s="56"/>
      <c r="AC37" s="57"/>
      <c r="AD37" s="57"/>
      <c r="AE37" s="57"/>
      <c r="AF37" s="57"/>
      <c r="AG37" s="61"/>
      <c r="AH37" s="56"/>
      <c r="AI37" s="57"/>
      <c r="AJ37" s="57"/>
      <c r="AK37" s="57"/>
      <c r="AL37" s="57"/>
      <c r="AM37" s="62"/>
    </row>
    <row r="38" spans="2:39" ht="14.1" customHeight="1" x14ac:dyDescent="0.15">
      <c r="B38" s="215"/>
      <c r="C38" s="253"/>
      <c r="D38" s="254"/>
      <c r="E38" s="254"/>
      <c r="F38" s="254"/>
      <c r="G38" s="255"/>
      <c r="H38" s="63"/>
      <c r="I38" s="64"/>
      <c r="J38" s="64"/>
      <c r="K38" s="65"/>
      <c r="L38" s="66"/>
      <c r="M38" s="17"/>
      <c r="N38" s="67"/>
      <c r="O38" s="68"/>
      <c r="P38" s="69"/>
      <c r="Q38" s="67">
        <v>0</v>
      </c>
      <c r="R38" s="70">
        <v>0</v>
      </c>
      <c r="S38" s="71">
        <v>0</v>
      </c>
      <c r="T38" s="17" t="s">
        <v>26</v>
      </c>
      <c r="U38" s="72"/>
      <c r="V38" s="73"/>
      <c r="W38" s="73"/>
      <c r="X38" s="74"/>
      <c r="Y38" s="75" t="s">
        <v>77</v>
      </c>
      <c r="Z38" s="76"/>
      <c r="AA38" s="77"/>
      <c r="AB38" s="72"/>
      <c r="AC38" s="73"/>
      <c r="AD38" s="73"/>
      <c r="AE38" s="73"/>
      <c r="AF38" s="73"/>
      <c r="AG38" s="77"/>
      <c r="AH38" s="72"/>
      <c r="AI38" s="73"/>
      <c r="AJ38" s="73"/>
      <c r="AK38" s="73"/>
      <c r="AL38" s="73"/>
      <c r="AM38" s="78"/>
    </row>
    <row r="39" spans="2:39" ht="14.1" customHeight="1" x14ac:dyDescent="0.15">
      <c r="B39" s="215"/>
      <c r="C39" s="250" t="s">
        <v>78</v>
      </c>
      <c r="D39" s="251"/>
      <c r="E39" s="251"/>
      <c r="F39" s="251"/>
      <c r="G39" s="252"/>
      <c r="H39" s="45"/>
      <c r="I39" s="46"/>
      <c r="J39" s="46"/>
      <c r="K39" s="47"/>
      <c r="L39" s="48"/>
      <c r="M39" s="49"/>
      <c r="N39" s="50"/>
      <c r="O39" s="51"/>
      <c r="P39" s="52"/>
      <c r="Q39" s="50"/>
      <c r="R39" s="53"/>
      <c r="S39" s="54"/>
      <c r="T39" s="55"/>
      <c r="U39" s="79"/>
      <c r="V39" s="80"/>
      <c r="W39" s="80"/>
      <c r="X39" s="81"/>
      <c r="Y39" s="82" t="s">
        <v>77</v>
      </c>
      <c r="Z39" s="83"/>
      <c r="AA39" s="84"/>
      <c r="AB39" s="79"/>
      <c r="AC39" s="80"/>
      <c r="AD39" s="80"/>
      <c r="AE39" s="80"/>
      <c r="AF39" s="80"/>
      <c r="AG39" s="84"/>
      <c r="AH39" s="79"/>
      <c r="AI39" s="80"/>
      <c r="AJ39" s="80"/>
      <c r="AK39" s="80"/>
      <c r="AL39" s="80"/>
      <c r="AM39" s="85"/>
    </row>
    <row r="40" spans="2:39" ht="14.1" customHeight="1" x14ac:dyDescent="0.15">
      <c r="B40" s="215"/>
      <c r="C40" s="253"/>
      <c r="D40" s="254"/>
      <c r="E40" s="254"/>
      <c r="F40" s="254"/>
      <c r="G40" s="255"/>
      <c r="H40" s="63"/>
      <c r="I40" s="64"/>
      <c r="J40" s="64"/>
      <c r="K40" s="65"/>
      <c r="L40" s="66"/>
      <c r="M40" s="17"/>
      <c r="N40" s="67"/>
      <c r="O40" s="68"/>
      <c r="P40" s="69"/>
      <c r="Q40" s="67">
        <v>0</v>
      </c>
      <c r="R40" s="70">
        <v>0</v>
      </c>
      <c r="S40" s="71">
        <v>0</v>
      </c>
      <c r="T40" s="17" t="s">
        <v>26</v>
      </c>
      <c r="U40" s="86"/>
      <c r="V40" s="87"/>
      <c r="W40" s="87"/>
      <c r="X40" s="88"/>
      <c r="Y40" s="75" t="s">
        <v>77</v>
      </c>
      <c r="Z40" s="89"/>
      <c r="AA40" s="90"/>
      <c r="AB40" s="86"/>
      <c r="AC40" s="87"/>
      <c r="AD40" s="87"/>
      <c r="AE40" s="87"/>
      <c r="AF40" s="87"/>
      <c r="AG40" s="90"/>
      <c r="AH40" s="86"/>
      <c r="AI40" s="87"/>
      <c r="AJ40" s="87"/>
      <c r="AK40" s="87"/>
      <c r="AL40" s="87"/>
      <c r="AM40" s="91"/>
    </row>
    <row r="41" spans="2:39" ht="28.35" customHeight="1" x14ac:dyDescent="0.25">
      <c r="B41" s="215"/>
      <c r="C41" s="290" t="s">
        <v>79</v>
      </c>
      <c r="D41" s="291"/>
      <c r="E41" s="291"/>
      <c r="F41" s="291"/>
      <c r="G41" s="292"/>
      <c r="H41" s="92"/>
      <c r="I41" s="93"/>
      <c r="J41" s="93"/>
      <c r="K41" s="94"/>
      <c r="L41" s="66"/>
      <c r="M41" s="17"/>
      <c r="N41" s="67"/>
      <c r="O41" s="68"/>
      <c r="P41" s="69"/>
      <c r="Q41" s="95">
        <v>0</v>
      </c>
      <c r="R41" s="96">
        <v>0</v>
      </c>
      <c r="S41" s="97">
        <v>0</v>
      </c>
      <c r="T41" s="22" t="s">
        <v>26</v>
      </c>
      <c r="U41" s="98"/>
      <c r="V41" s="99"/>
      <c r="W41" s="210" t="s">
        <v>80</v>
      </c>
      <c r="X41" s="211"/>
      <c r="Y41" s="211"/>
      <c r="Z41" s="211"/>
      <c r="AA41" s="211"/>
      <c r="AB41" s="211"/>
      <c r="AC41" s="211"/>
      <c r="AD41" s="223"/>
      <c r="AE41" s="304" t="s">
        <v>81</v>
      </c>
      <c r="AF41" s="303"/>
      <c r="AG41" s="100"/>
      <c r="AH41" s="100"/>
      <c r="AI41" s="100"/>
      <c r="AJ41" s="100"/>
      <c r="AK41" s="100"/>
      <c r="AL41" s="100"/>
      <c r="AM41" s="101"/>
    </row>
    <row r="42" spans="2:39" ht="25.5" customHeight="1" x14ac:dyDescent="0.25">
      <c r="B42" s="215"/>
      <c r="C42" s="268" t="s">
        <v>82</v>
      </c>
      <c r="D42" s="269"/>
      <c r="E42" s="269"/>
      <c r="F42" s="269"/>
      <c r="G42" s="269"/>
      <c r="H42" s="269"/>
      <c r="I42" s="270"/>
      <c r="J42" s="93"/>
      <c r="K42" s="14"/>
      <c r="L42" s="13"/>
      <c r="M42" s="13" t="s">
        <v>83</v>
      </c>
      <c r="N42" s="67"/>
      <c r="O42" s="68"/>
      <c r="P42" s="69"/>
      <c r="Q42" s="95"/>
      <c r="R42" s="96"/>
      <c r="S42" s="97"/>
      <c r="T42" s="22" t="s">
        <v>26</v>
      </c>
      <c r="U42" s="102"/>
      <c r="V42" s="103"/>
      <c r="W42" s="102"/>
      <c r="X42" s="103"/>
      <c r="Y42" s="104"/>
      <c r="Z42" s="103"/>
      <c r="AA42" s="103"/>
      <c r="AD42" s="105"/>
      <c r="AF42" s="25"/>
      <c r="AG42" s="1" t="s">
        <v>84</v>
      </c>
      <c r="AI42" s="299"/>
      <c r="AJ42" s="299"/>
      <c r="AK42" s="299"/>
      <c r="AM42" s="106" t="s">
        <v>85</v>
      </c>
    </row>
    <row r="43" spans="2:39" ht="25.5" customHeight="1" x14ac:dyDescent="0.25">
      <c r="B43" s="215"/>
      <c r="C43" s="271"/>
      <c r="D43" s="272"/>
      <c r="E43" s="272"/>
      <c r="F43" s="272"/>
      <c r="G43" s="272"/>
      <c r="H43" s="272"/>
      <c r="I43" s="273"/>
      <c r="J43" s="93"/>
      <c r="K43" s="14"/>
      <c r="L43" s="13"/>
      <c r="M43" s="13"/>
      <c r="N43" s="67"/>
      <c r="O43" s="68"/>
      <c r="P43" s="69"/>
      <c r="Q43" s="95"/>
      <c r="R43" s="96"/>
      <c r="S43" s="97"/>
      <c r="T43" s="22" t="s">
        <v>26</v>
      </c>
      <c r="U43" s="107"/>
      <c r="V43" s="108"/>
      <c r="W43" s="107"/>
      <c r="X43" s="108"/>
      <c r="Y43" s="108"/>
      <c r="Z43" s="108"/>
      <c r="AA43" s="108"/>
      <c r="AB43" s="109"/>
      <c r="AD43" s="110"/>
      <c r="AM43" s="23"/>
    </row>
    <row r="44" spans="2:39" ht="25.5" customHeight="1" x14ac:dyDescent="0.25">
      <c r="B44" s="215"/>
      <c r="C44" s="293"/>
      <c r="D44" s="294"/>
      <c r="E44" s="294"/>
      <c r="F44" s="294"/>
      <c r="G44" s="294"/>
      <c r="H44" s="294"/>
      <c r="I44" s="295"/>
      <c r="J44" s="111"/>
      <c r="K44" s="100"/>
      <c r="L44" s="112"/>
      <c r="M44" s="112"/>
      <c r="N44" s="113"/>
      <c r="O44" s="114"/>
      <c r="P44" s="115"/>
      <c r="Q44" s="116"/>
      <c r="R44" s="117"/>
      <c r="S44" s="118"/>
      <c r="T44" s="119" t="s">
        <v>26</v>
      </c>
      <c r="U44" s="102"/>
      <c r="V44" s="103"/>
      <c r="W44" s="102"/>
      <c r="X44" s="103"/>
      <c r="Y44" s="103"/>
      <c r="Z44" s="103"/>
      <c r="AA44" s="103"/>
      <c r="AD44" s="105"/>
      <c r="AF44" s="120"/>
      <c r="AM44" s="23"/>
    </row>
    <row r="45" spans="2:39" ht="25.5" customHeight="1" x14ac:dyDescent="0.25">
      <c r="B45" s="215"/>
      <c r="C45" s="296" t="s">
        <v>86</v>
      </c>
      <c r="D45" s="297"/>
      <c r="E45" s="297"/>
      <c r="F45" s="297"/>
      <c r="G45" s="297"/>
      <c r="H45" s="297"/>
      <c r="I45" s="297"/>
      <c r="J45" s="297"/>
      <c r="K45" s="298"/>
      <c r="L45" s="121"/>
      <c r="M45" s="122"/>
      <c r="N45" s="123"/>
      <c r="O45" s="124"/>
      <c r="P45" s="125"/>
      <c r="Q45" s="126"/>
      <c r="R45" s="127"/>
      <c r="S45" s="128"/>
      <c r="T45" s="129" t="s">
        <v>26</v>
      </c>
      <c r="U45" s="130"/>
      <c r="V45" s="131"/>
      <c r="W45" s="130"/>
      <c r="X45" s="131"/>
      <c r="Y45" s="131"/>
      <c r="Z45" s="131"/>
      <c r="AA45" s="131"/>
      <c r="AB45" s="11"/>
      <c r="AC45" s="11"/>
      <c r="AD45" s="132"/>
      <c r="AF45" s="133"/>
      <c r="AM45" s="23"/>
    </row>
    <row r="46" spans="2:39" x14ac:dyDescent="0.15">
      <c r="B46" s="215"/>
      <c r="C46" s="210" t="s">
        <v>87</v>
      </c>
      <c r="D46" s="211"/>
      <c r="E46" s="211"/>
      <c r="F46" s="223"/>
      <c r="G46" s="210" t="s">
        <v>88</v>
      </c>
      <c r="H46" s="211"/>
      <c r="I46" s="211"/>
      <c r="J46" s="223"/>
      <c r="K46" s="210" t="s">
        <v>89</v>
      </c>
      <c r="L46" s="211"/>
      <c r="M46" s="211"/>
      <c r="N46" s="223"/>
      <c r="O46" s="210" t="s">
        <v>25</v>
      </c>
      <c r="P46" s="211"/>
      <c r="Q46" s="211"/>
      <c r="R46" s="223"/>
      <c r="S46" s="210" t="s">
        <v>90</v>
      </c>
      <c r="T46" s="211"/>
      <c r="U46" s="211"/>
      <c r="V46" s="223"/>
      <c r="W46" s="210" t="s">
        <v>91</v>
      </c>
      <c r="X46" s="211"/>
      <c r="Y46" s="211"/>
      <c r="Z46" s="211"/>
      <c r="AA46" s="210" t="s">
        <v>92</v>
      </c>
      <c r="AB46" s="211"/>
      <c r="AC46" s="211"/>
      <c r="AD46" s="223"/>
      <c r="AE46" s="134"/>
      <c r="AF46" s="11"/>
      <c r="AG46" s="11"/>
      <c r="AH46" s="11"/>
      <c r="AI46" s="11"/>
      <c r="AJ46" s="11"/>
      <c r="AK46" s="11"/>
      <c r="AL46" s="11"/>
      <c r="AM46" s="135"/>
    </row>
    <row r="47" spans="2:39" ht="32.25" customHeight="1" thickBot="1" x14ac:dyDescent="0.2">
      <c r="B47" s="216"/>
      <c r="C47" s="136"/>
      <c r="D47" s="137"/>
      <c r="E47" s="137"/>
      <c r="F47" s="138"/>
      <c r="G47" s="139"/>
      <c r="H47" s="140"/>
      <c r="I47" s="140"/>
      <c r="J47" s="138"/>
      <c r="K47" s="139"/>
      <c r="L47" s="140"/>
      <c r="M47" s="140"/>
      <c r="N47" s="138"/>
      <c r="O47" s="139"/>
      <c r="P47" s="140"/>
      <c r="Q47" s="140"/>
      <c r="R47" s="138"/>
      <c r="S47" s="139"/>
      <c r="T47" s="140"/>
      <c r="U47" s="140"/>
      <c r="V47" s="138"/>
      <c r="W47" s="139"/>
      <c r="X47" s="140"/>
      <c r="Y47" s="140"/>
      <c r="Z47" s="140"/>
      <c r="AA47" s="141"/>
      <c r="AB47" s="39"/>
      <c r="AC47" s="39"/>
      <c r="AD47" s="142"/>
      <c r="AE47" s="256" t="s">
        <v>93</v>
      </c>
      <c r="AF47" s="257"/>
      <c r="AG47" s="258"/>
      <c r="AH47" s="140"/>
      <c r="AI47" s="140"/>
      <c r="AJ47" s="140"/>
      <c r="AK47" s="140"/>
      <c r="AL47" s="140"/>
      <c r="AM47" s="143"/>
    </row>
    <row r="48" spans="2:39" x14ac:dyDescent="0.15">
      <c r="B48" s="168" t="s">
        <v>95</v>
      </c>
      <c r="C48" s="168"/>
      <c r="D48" s="168"/>
      <c r="E48" s="168"/>
      <c r="F48" s="168"/>
      <c r="AH48" s="300">
        <v>45200</v>
      </c>
      <c r="AI48" s="300"/>
      <c r="AJ48" s="300"/>
      <c r="AK48" s="300"/>
      <c r="AL48" s="300"/>
      <c r="AM48" s="300"/>
    </row>
    <row r="49" spans="3:48" x14ac:dyDescent="0.15">
      <c r="AS49" s="159" t="s">
        <v>40</v>
      </c>
      <c r="AT49" s="28"/>
      <c r="AU49" s="28"/>
      <c r="AV49" s="28"/>
    </row>
    <row r="50" spans="3:48" x14ac:dyDescent="0.15">
      <c r="AS50" s="160" t="s">
        <v>43</v>
      </c>
      <c r="AT50" s="157"/>
      <c r="AU50" s="157"/>
      <c r="AV50" s="157"/>
    </row>
    <row r="51" spans="3:48" x14ac:dyDescent="0.15">
      <c r="AS51" s="159" t="s">
        <v>45</v>
      </c>
      <c r="AT51" s="28"/>
      <c r="AU51" s="28"/>
      <c r="AV51" s="28"/>
    </row>
    <row r="52" spans="3:48" x14ac:dyDescent="0.15">
      <c r="AS52" s="159" t="s">
        <v>48</v>
      </c>
      <c r="AT52" s="28"/>
      <c r="AU52" s="28"/>
      <c r="AV52" s="28"/>
    </row>
    <row r="53" spans="3:48" x14ac:dyDescent="0.15">
      <c r="AS53" s="159" t="s">
        <v>52</v>
      </c>
      <c r="AT53" s="28"/>
      <c r="AU53" s="28"/>
      <c r="AV53" s="28"/>
    </row>
    <row r="54" spans="3:48" x14ac:dyDescent="0.15">
      <c r="C54" s="1"/>
      <c r="D54" s="1"/>
      <c r="E54" s="1"/>
      <c r="G54" s="1"/>
      <c r="I54" s="1"/>
      <c r="J54" s="1"/>
      <c r="K54" s="1"/>
      <c r="L54" s="1"/>
      <c r="M54" s="1"/>
      <c r="AS54" s="159" t="s">
        <v>54</v>
      </c>
      <c r="AT54" s="28"/>
      <c r="AU54" s="28"/>
      <c r="AV54" s="28"/>
    </row>
    <row r="55" spans="3:48" x14ac:dyDescent="0.15">
      <c r="C55" s="1"/>
      <c r="D55" s="1"/>
      <c r="E55" s="1"/>
      <c r="G55" s="1"/>
      <c r="I55" s="1"/>
      <c r="J55" s="1"/>
      <c r="K55" s="1"/>
      <c r="L55" s="1"/>
      <c r="M55" s="1"/>
      <c r="AS55" s="159" t="s">
        <v>56</v>
      </c>
      <c r="AT55" s="28"/>
      <c r="AU55" s="28"/>
      <c r="AV55" s="28"/>
    </row>
    <row r="56" spans="3:48" x14ac:dyDescent="0.15">
      <c r="C56" s="1"/>
      <c r="D56" s="1"/>
      <c r="E56" s="1"/>
      <c r="G56" s="1"/>
      <c r="I56" s="1"/>
      <c r="J56" s="1"/>
      <c r="K56" s="1"/>
      <c r="L56" s="1"/>
      <c r="M56" s="1"/>
      <c r="AS56" s="161" t="s">
        <v>58</v>
      </c>
      <c r="AT56" s="158"/>
      <c r="AU56" s="158"/>
      <c r="AV56" s="158"/>
    </row>
    <row r="57" spans="3:48" x14ac:dyDescent="0.15">
      <c r="C57" s="1"/>
      <c r="D57" s="1"/>
      <c r="E57" s="1"/>
      <c r="G57" s="1"/>
      <c r="I57" s="1"/>
      <c r="J57" s="1"/>
      <c r="K57" s="1"/>
      <c r="L57" s="1"/>
      <c r="M57" s="1"/>
      <c r="AS57" s="159" t="s">
        <v>41</v>
      </c>
    </row>
    <row r="58" spans="3:48" x14ac:dyDescent="0.15">
      <c r="C58" s="1"/>
      <c r="D58" s="1"/>
      <c r="E58" s="1"/>
      <c r="G58" s="1"/>
      <c r="I58" s="1"/>
      <c r="J58" s="1"/>
      <c r="K58" s="1"/>
      <c r="L58" s="1"/>
      <c r="M58" s="1"/>
      <c r="AS58" s="159" t="s">
        <v>44</v>
      </c>
    </row>
    <row r="59" spans="3:48" x14ac:dyDescent="0.15">
      <c r="C59" s="1"/>
      <c r="D59" s="1"/>
      <c r="E59" s="1"/>
      <c r="G59" s="1"/>
      <c r="I59" s="1"/>
      <c r="J59" s="1"/>
      <c r="K59" s="1"/>
      <c r="L59" s="1"/>
      <c r="M59" s="1"/>
      <c r="AS59" s="159" t="s">
        <v>46</v>
      </c>
    </row>
    <row r="60" spans="3:48" x14ac:dyDescent="0.15">
      <c r="C60" s="1"/>
      <c r="D60" s="1"/>
      <c r="E60" s="1"/>
      <c r="G60" s="1"/>
      <c r="I60" s="1"/>
      <c r="J60" s="1"/>
      <c r="K60" s="1"/>
      <c r="L60" s="1"/>
      <c r="M60" s="1"/>
      <c r="AS60" s="159" t="s">
        <v>49</v>
      </c>
    </row>
    <row r="61" spans="3:48" x14ac:dyDescent="0.15">
      <c r="C61" s="1"/>
      <c r="D61" s="1"/>
      <c r="E61" s="1"/>
      <c r="G61" s="1"/>
      <c r="I61" s="1"/>
      <c r="J61" s="1"/>
      <c r="K61" s="1"/>
      <c r="L61" s="1"/>
      <c r="M61" s="1"/>
      <c r="AS61" s="159" t="s">
        <v>53</v>
      </c>
    </row>
    <row r="62" spans="3:48" x14ac:dyDescent="0.15">
      <c r="C62" s="1"/>
      <c r="D62" s="1"/>
      <c r="E62" s="1"/>
      <c r="G62" s="1"/>
      <c r="I62" s="1"/>
      <c r="J62" s="1"/>
      <c r="K62" s="1"/>
      <c r="L62" s="1"/>
      <c r="M62" s="1"/>
      <c r="AS62" s="159" t="s">
        <v>46</v>
      </c>
    </row>
    <row r="63" spans="3:48" x14ac:dyDescent="0.15">
      <c r="C63" s="1"/>
      <c r="D63" s="1"/>
      <c r="E63" s="1"/>
      <c r="G63" s="1"/>
      <c r="I63" s="1"/>
      <c r="J63" s="1"/>
      <c r="K63" s="1"/>
      <c r="L63" s="1"/>
      <c r="M63" s="1"/>
      <c r="AS63" s="159" t="s">
        <v>57</v>
      </c>
    </row>
    <row r="64" spans="3:48" x14ac:dyDescent="0.15">
      <c r="AS64" s="159" t="s">
        <v>94</v>
      </c>
    </row>
  </sheetData>
  <sheetProtection sheet="1" selectLockedCells="1"/>
  <mergeCells count="117">
    <mergeCell ref="AE41:AF41"/>
    <mergeCell ref="AH48:AM48"/>
    <mergeCell ref="AB20:AI20"/>
    <mergeCell ref="AA46:AD46"/>
    <mergeCell ref="C42:I42"/>
    <mergeCell ref="C43:I43"/>
    <mergeCell ref="AF24:AI24"/>
    <mergeCell ref="AF25:AI25"/>
    <mergeCell ref="AF26:AI26"/>
    <mergeCell ref="AF27:AI27"/>
    <mergeCell ref="C36:G36"/>
    <mergeCell ref="L36:T36"/>
    <mergeCell ref="AB28:AE28"/>
    <mergeCell ref="D19:M23"/>
    <mergeCell ref="D27:M34"/>
    <mergeCell ref="C41:G41"/>
    <mergeCell ref="C44:I44"/>
    <mergeCell ref="C45:K45"/>
    <mergeCell ref="C46:F46"/>
    <mergeCell ref="G46:J46"/>
    <mergeCell ref="K46:N46"/>
    <mergeCell ref="AI42:AK42"/>
    <mergeCell ref="S46:V46"/>
    <mergeCell ref="W46:Z46"/>
    <mergeCell ref="W41:AD41"/>
    <mergeCell ref="B36:B47"/>
    <mergeCell ref="C37:G38"/>
    <mergeCell ref="C39:G40"/>
    <mergeCell ref="AE47:AG47"/>
    <mergeCell ref="U36:AA36"/>
    <mergeCell ref="AB36:AG36"/>
    <mergeCell ref="AH36:AM36"/>
    <mergeCell ref="O46:R46"/>
    <mergeCell ref="Q9:T9"/>
    <mergeCell ref="Q10:T10"/>
    <mergeCell ref="Q11:T11"/>
    <mergeCell ref="Q12:T12"/>
    <mergeCell ref="Q13:T13"/>
    <mergeCell ref="Q14:T14"/>
    <mergeCell ref="Q15:T15"/>
    <mergeCell ref="Q16:T16"/>
    <mergeCell ref="AJ11:AM11"/>
    <mergeCell ref="AB25:AE25"/>
    <mergeCell ref="AB26:AE26"/>
    <mergeCell ref="AB27:AE27"/>
    <mergeCell ref="AF18:AI18"/>
    <mergeCell ref="AB22:AE22"/>
    <mergeCell ref="AA18:AD18"/>
    <mergeCell ref="D9:J10"/>
    <mergeCell ref="AJ14:AM14"/>
    <mergeCell ref="AJ15:AM15"/>
    <mergeCell ref="AJ16:AM16"/>
    <mergeCell ref="AJ9:AM9"/>
    <mergeCell ref="AJ10:AM10"/>
    <mergeCell ref="AJ12:AM12"/>
    <mergeCell ref="AB23:AE23"/>
    <mergeCell ref="AF22:AI22"/>
    <mergeCell ref="AB21:AE21"/>
    <mergeCell ref="AF21:AI21"/>
    <mergeCell ref="C19:C24"/>
    <mergeCell ref="C25:C34"/>
    <mergeCell ref="AB24:AE24"/>
    <mergeCell ref="D11:J12"/>
    <mergeCell ref="D13:J14"/>
    <mergeCell ref="H18:J18"/>
    <mergeCell ref="O18:Q18"/>
    <mergeCell ref="R18:T18"/>
    <mergeCell ref="V18:Z18"/>
    <mergeCell ref="K18:M18"/>
    <mergeCell ref="D6:K6"/>
    <mergeCell ref="D7:J8"/>
    <mergeCell ref="AA7:AH8"/>
    <mergeCell ref="AA9:AH10"/>
    <mergeCell ref="AA11:AH12"/>
    <mergeCell ref="AA13:AH14"/>
    <mergeCell ref="AA15:AH16"/>
    <mergeCell ref="AA17:AH17"/>
    <mergeCell ref="D15:J16"/>
    <mergeCell ref="V9:X10"/>
    <mergeCell ref="V11:X12"/>
    <mergeCell ref="V13:X14"/>
    <mergeCell ref="V15:X16"/>
    <mergeCell ref="V17:X17"/>
    <mergeCell ref="K2:U2"/>
    <mergeCell ref="Y4:AB4"/>
    <mergeCell ref="AC4:AK4"/>
    <mergeCell ref="J4:X4"/>
    <mergeCell ref="AF5:AI5"/>
    <mergeCell ref="J5:N5"/>
    <mergeCell ref="AJ5:AM5"/>
    <mergeCell ref="AA5:AB5"/>
    <mergeCell ref="J3:Y3"/>
    <mergeCell ref="AB3:AE3"/>
    <mergeCell ref="B48:F48"/>
    <mergeCell ref="AJ6:AM6"/>
    <mergeCell ref="AJ7:AM7"/>
    <mergeCell ref="AJ8:AM8"/>
    <mergeCell ref="V6:Z6"/>
    <mergeCell ref="L6:U6"/>
    <mergeCell ref="V7:X8"/>
    <mergeCell ref="AF3:AM3"/>
    <mergeCell ref="AJ13:AM13"/>
    <mergeCell ref="B3:I3"/>
    <mergeCell ref="C13:C14"/>
    <mergeCell ref="C15:C16"/>
    <mergeCell ref="B5:I5"/>
    <mergeCell ref="B4:I4"/>
    <mergeCell ref="C7:C8"/>
    <mergeCell ref="C9:C10"/>
    <mergeCell ref="C11:C12"/>
    <mergeCell ref="AA6:AI6"/>
    <mergeCell ref="Q7:T7"/>
    <mergeCell ref="Q8:T8"/>
    <mergeCell ref="B6:B34"/>
    <mergeCell ref="AF23:AI23"/>
    <mergeCell ref="AF28:AI28"/>
    <mergeCell ref="C18:G18"/>
  </mergeCells>
  <phoneticPr fontId="1"/>
  <dataValidations count="2">
    <dataValidation imeMode="on" allowBlank="1" showInputMessage="1" showErrorMessage="1" sqref="C19 K2 AS56 G2 L7:L16 AF21 P30 C25 J5 AB28 AF23 B3:B4 B6 U17" xr:uid="{00000000-0002-0000-0000-000000000000}"/>
    <dataValidation type="list" allowBlank="1" showInputMessage="1" sqref="D19:M23" xr:uid="{989DDCF6-C865-4E70-BAA0-DF7A242D926D}">
      <formula1>$AS$49:$AS$64</formula1>
    </dataValidation>
  </dataValidations>
  <printOptions horizontalCentered="1"/>
  <pageMargins left="0.39370078740157483" right="0.19685039370078741" top="0.39370078740157483" bottom="0.11811023622047245" header="0.31496062992125984" footer="0.11811023622047245"/>
  <pageSetup paperSize="9" orientation="portrait" r:id="rId1"/>
  <headerFooter>
    <oddFooter xml:space="preserve">&amp;R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31</xdr:col>
                    <xdr:colOff>95250</xdr:colOff>
                    <xdr:row>3</xdr:row>
                    <xdr:rowOff>180975</xdr:rowOff>
                  </from>
                  <to>
                    <xdr:col>34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35</xdr:col>
                    <xdr:colOff>95250</xdr:colOff>
                    <xdr:row>3</xdr:row>
                    <xdr:rowOff>171450</xdr:rowOff>
                  </from>
                  <to>
                    <xdr:col>38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3</xdr:row>
                    <xdr:rowOff>180975</xdr:rowOff>
                  </from>
                  <to>
                    <xdr:col>14</xdr:col>
                    <xdr:colOff>152400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123825</xdr:colOff>
                    <xdr:row>3</xdr:row>
                    <xdr:rowOff>180975</xdr:rowOff>
                  </from>
                  <to>
                    <xdr:col>18</xdr:col>
                    <xdr:colOff>95250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18</xdr:col>
                    <xdr:colOff>123825</xdr:colOff>
                    <xdr:row>3</xdr:row>
                    <xdr:rowOff>180975</xdr:rowOff>
                  </from>
                  <to>
                    <xdr:col>22</xdr:col>
                    <xdr:colOff>76200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22</xdr:col>
                    <xdr:colOff>114300</xdr:colOff>
                    <xdr:row>3</xdr:row>
                    <xdr:rowOff>171450</xdr:rowOff>
                  </from>
                  <to>
                    <xdr:col>25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38100</xdr:colOff>
                    <xdr:row>2</xdr:row>
                    <xdr:rowOff>133350</xdr:rowOff>
                  </from>
                  <to>
                    <xdr:col>38</xdr:col>
                    <xdr:colOff>104775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33</xdr:col>
                    <xdr:colOff>133350</xdr:colOff>
                    <xdr:row>2</xdr:row>
                    <xdr:rowOff>133350</xdr:rowOff>
                  </from>
                  <to>
                    <xdr:col>36</xdr:col>
                    <xdr:colOff>28575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31</xdr:col>
                    <xdr:colOff>66675</xdr:colOff>
                    <xdr:row>2</xdr:row>
                    <xdr:rowOff>133350</xdr:rowOff>
                  </from>
                  <to>
                    <xdr:col>33</xdr:col>
                    <xdr:colOff>123825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35</xdr:col>
                    <xdr:colOff>85725</xdr:colOff>
                    <xdr:row>6</xdr:row>
                    <xdr:rowOff>0</xdr:rowOff>
                  </from>
                  <to>
                    <xdr:col>38</xdr:col>
                    <xdr:colOff>38100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35</xdr:col>
                    <xdr:colOff>85725</xdr:colOff>
                    <xdr:row>6</xdr:row>
                    <xdr:rowOff>180975</xdr:rowOff>
                  </from>
                  <to>
                    <xdr:col>38</xdr:col>
                    <xdr:colOff>38100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35</xdr:col>
                    <xdr:colOff>85725</xdr:colOff>
                    <xdr:row>7</xdr:row>
                    <xdr:rowOff>190500</xdr:rowOff>
                  </from>
                  <to>
                    <xdr:col>38</xdr:col>
                    <xdr:colOff>38100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35</xdr:col>
                    <xdr:colOff>85725</xdr:colOff>
                    <xdr:row>8</xdr:row>
                    <xdr:rowOff>171450</xdr:rowOff>
                  </from>
                  <to>
                    <xdr:col>38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35</xdr:col>
                    <xdr:colOff>85725</xdr:colOff>
                    <xdr:row>10</xdr:row>
                    <xdr:rowOff>0</xdr:rowOff>
                  </from>
                  <to>
                    <xdr:col>38</xdr:col>
                    <xdr:colOff>38100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35</xdr:col>
                    <xdr:colOff>85725</xdr:colOff>
                    <xdr:row>10</xdr:row>
                    <xdr:rowOff>180975</xdr:rowOff>
                  </from>
                  <to>
                    <xdr:col>38</xdr:col>
                    <xdr:colOff>38100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35</xdr:col>
                    <xdr:colOff>85725</xdr:colOff>
                    <xdr:row>12</xdr:row>
                    <xdr:rowOff>0</xdr:rowOff>
                  </from>
                  <to>
                    <xdr:col>38</xdr:col>
                    <xdr:colOff>38100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35</xdr:col>
                    <xdr:colOff>85725</xdr:colOff>
                    <xdr:row>12</xdr:row>
                    <xdr:rowOff>180975</xdr:rowOff>
                  </from>
                  <to>
                    <xdr:col>38</xdr:col>
                    <xdr:colOff>38100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35</xdr:col>
                    <xdr:colOff>85725</xdr:colOff>
                    <xdr:row>13</xdr:row>
                    <xdr:rowOff>190500</xdr:rowOff>
                  </from>
                  <to>
                    <xdr:col>38</xdr:col>
                    <xdr:colOff>38100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35</xdr:col>
                    <xdr:colOff>85725</xdr:colOff>
                    <xdr:row>14</xdr:row>
                    <xdr:rowOff>171450</xdr:rowOff>
                  </from>
                  <to>
                    <xdr:col>38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31</xdr:col>
                    <xdr:colOff>142875</xdr:colOff>
                    <xdr:row>17</xdr:row>
                    <xdr:rowOff>28575</xdr:rowOff>
                  </from>
                  <to>
                    <xdr:col>34</xdr:col>
                    <xdr:colOff>95250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</xdr:col>
                    <xdr:colOff>95250</xdr:colOff>
                    <xdr:row>17</xdr:row>
                    <xdr:rowOff>19050</xdr:rowOff>
                  </from>
                  <to>
                    <xdr:col>6</xdr:col>
                    <xdr:colOff>85725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13</xdr:col>
                    <xdr:colOff>180975</xdr:colOff>
                    <xdr:row>18</xdr:row>
                    <xdr:rowOff>180975</xdr:rowOff>
                  </from>
                  <to>
                    <xdr:col>15</xdr:col>
                    <xdr:colOff>57150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180975</xdr:rowOff>
                  </from>
                  <to>
                    <xdr:col>15</xdr:col>
                    <xdr:colOff>66675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190500</xdr:rowOff>
                  </from>
                  <to>
                    <xdr:col>15</xdr:col>
                    <xdr:colOff>66675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190500</xdr:rowOff>
                  </from>
                  <to>
                    <xdr:col>15</xdr:col>
                    <xdr:colOff>66675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190500</xdr:rowOff>
                  </from>
                  <to>
                    <xdr:col>15</xdr:col>
                    <xdr:colOff>66675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200025</xdr:rowOff>
                  </from>
                  <to>
                    <xdr:col>15</xdr:col>
                    <xdr:colOff>66675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180975</xdr:rowOff>
                  </from>
                  <to>
                    <xdr:col>15</xdr:col>
                    <xdr:colOff>66675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30</xdr:col>
                    <xdr:colOff>190500</xdr:colOff>
                    <xdr:row>41</xdr:row>
                    <xdr:rowOff>38100</xdr:rowOff>
                  </from>
                  <to>
                    <xdr:col>32</xdr:col>
                    <xdr:colOff>47625</xdr:colOff>
                    <xdr:row>41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6b136c-9864-4184-86af-63d249f3ac60" xsi:nil="true"/>
    <lcf76f155ced4ddcb4097134ff3c332f xmlns="03445ee0-9902-46cf-b90c-673d6727329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B282B890D1BE54DB102A50A0A19CF5B" ma:contentTypeVersion="12" ma:contentTypeDescription="新しいドキュメントを作成します。" ma:contentTypeScope="" ma:versionID="c47fc44435518143b7b6c5e46102789c">
  <xsd:schema xmlns:xsd="http://www.w3.org/2001/XMLSchema" xmlns:xs="http://www.w3.org/2001/XMLSchema" xmlns:p="http://schemas.microsoft.com/office/2006/metadata/properties" xmlns:ns2="03445ee0-9902-46cf-b90c-673d6727329d" xmlns:ns3="786b136c-9864-4184-86af-63d249f3ac60" targetNamespace="http://schemas.microsoft.com/office/2006/metadata/properties" ma:root="true" ma:fieldsID="81da3914a205e5561e270e796dd1bf54" ns2:_="" ns3:_="">
    <xsd:import namespace="03445ee0-9902-46cf-b90c-673d6727329d"/>
    <xsd:import namespace="786b136c-9864-4184-86af-63d249f3ac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45ee0-9902-46cf-b90c-673d672732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786c99bf-14a0-42ae-90d7-418da3e808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b136c-9864-4184-86af-63d249f3ac6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1b696db-703c-4548-b317-b32044b0a199}" ma:internalName="TaxCatchAll" ma:showField="CatchAllData" ma:web="786b136c-9864-4184-86af-63d249f3ac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7D9F25-5520-426A-9BAB-B360A76E45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9524C0-3040-48FB-AB3C-DDCDB59C7972}">
  <ds:schemaRefs>
    <ds:schemaRef ds:uri="http://schemas.microsoft.com/office/2006/metadata/properties"/>
    <ds:schemaRef ds:uri="http://schemas.microsoft.com/office/infopath/2007/PartnerControls"/>
    <ds:schemaRef ds:uri="786b136c-9864-4184-86af-63d249f3ac60"/>
    <ds:schemaRef ds:uri="03445ee0-9902-46cf-b90c-673d6727329d"/>
  </ds:schemaRefs>
</ds:datastoreItem>
</file>

<file path=customXml/itemProps3.xml><?xml version="1.0" encoding="utf-8"?>
<ds:datastoreItem xmlns:ds="http://schemas.openxmlformats.org/officeDocument/2006/customXml" ds:itemID="{694682E8-1208-4A14-8C0C-B9CC388BC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445ee0-9902-46cf-b90c-673d6727329d"/>
    <ds:schemaRef ds:uri="786b136c-9864-4184-86af-63d249f3ac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ギフト_一般</vt:lpstr>
      <vt:lpstr>ギフト_一般!Print_Area</vt:lpstr>
    </vt:vector>
  </TitlesOfParts>
  <Manager/>
  <Company>株式会社ジェーシービー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TH840229</dc:creator>
  <cp:keywords/>
  <dc:description/>
  <cp:lastModifiedBy>TH840229</cp:lastModifiedBy>
  <cp:revision/>
  <dcterms:created xsi:type="dcterms:W3CDTF">2022-12-08T01:02:31Z</dcterms:created>
  <dcterms:modified xsi:type="dcterms:W3CDTF">2023-09-28T01:41:58Z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0x010100BB282B890D1BE54DB102A50A0A19CF5B</vt:lpwstr>
  </property>
  <property fmtid="{D5CDD505-2E9C-101B-9397-08002B2CF9AE}" pid="3" name="MediaServiceImageTags">
    <vt:lpwstr/>
  </property>
</Properties>
</file>